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76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'List1'!$A$1:$F$301</definedName>
  </definedNames>
  <calcPr fullCalcOnLoad="1"/>
</workbook>
</file>

<file path=xl/sharedStrings.xml><?xml version="1.0" encoding="utf-8"?>
<sst xmlns="http://schemas.openxmlformats.org/spreadsheetml/2006/main" count="406" uniqueCount="249">
  <si>
    <t>OdPa</t>
  </si>
  <si>
    <t>Název</t>
  </si>
  <si>
    <t>Poznámka</t>
  </si>
  <si>
    <t>DPH</t>
  </si>
  <si>
    <t>(v tis. Kč)</t>
  </si>
  <si>
    <t>Poplatek za komunální odpad</t>
  </si>
  <si>
    <t>Poplatek ze psů</t>
  </si>
  <si>
    <t>Správní poplatky</t>
  </si>
  <si>
    <t>Neinvest. dotace od Pardub. kraje</t>
  </si>
  <si>
    <t>Příjmy z pronájmu pozemků</t>
  </si>
  <si>
    <t>pachtovné</t>
  </si>
  <si>
    <t>Příjmy z lesa</t>
  </si>
  <si>
    <t>Příjmy z poskyt. služeb a výrobků</t>
  </si>
  <si>
    <t>stočné</t>
  </si>
  <si>
    <t>Příjmy z prodeje pozemků</t>
  </si>
  <si>
    <t>Veřejný rozhlas</t>
  </si>
  <si>
    <t>Příjmy z úroků</t>
  </si>
  <si>
    <t>úroky z bú u KB</t>
  </si>
  <si>
    <t>Schvál. rozpočet</t>
  </si>
  <si>
    <t>Příjmy celkem:</t>
  </si>
  <si>
    <t>Výdaje:</t>
  </si>
  <si>
    <t>Pěstební činnost - lesy</t>
  </si>
  <si>
    <t>nákup služeb</t>
  </si>
  <si>
    <t>Silnice</t>
  </si>
  <si>
    <t>Provozování veřejné silniční dopravy</t>
  </si>
  <si>
    <t>dopr. obslužnost-Pardub. Kraj</t>
  </si>
  <si>
    <t>Odvádění a čištění odpadních vod</t>
  </si>
  <si>
    <t>IZMŠ</t>
  </si>
  <si>
    <t>neinvestiční příspěvek IZMŠ</t>
  </si>
  <si>
    <t>Místní lidová knihovna</t>
  </si>
  <si>
    <t>Zál. sděl. prostředků - místní zprav.</t>
  </si>
  <si>
    <t>Tělovýchovná činnost</t>
  </si>
  <si>
    <t>Využití vol. času mládeže</t>
  </si>
  <si>
    <t>Veřejné osvětlení</t>
  </si>
  <si>
    <t>nákup materiálu</t>
  </si>
  <si>
    <t>spotřeba elektrické energie</t>
  </si>
  <si>
    <t>Pohřebnictví</t>
  </si>
  <si>
    <t>Péče o zeleň v obci</t>
  </si>
  <si>
    <t>Sociální dávky</t>
  </si>
  <si>
    <t>Vejs Zd. - nerozpočtuje se !!!!!</t>
  </si>
  <si>
    <t>Místní zastupitelské orgány</t>
  </si>
  <si>
    <t>odměny zastupitelům</t>
  </si>
  <si>
    <t>cestovné zastupitelů</t>
  </si>
  <si>
    <t>Vnitřní správa</t>
  </si>
  <si>
    <t>sociální pojištění - odvody</t>
  </si>
  <si>
    <t>zdravotní  pojištění - odvody</t>
  </si>
  <si>
    <t>náklady na plyn v kanceláři OÚ</t>
  </si>
  <si>
    <t>služby pošt vč. nákupu cenin</t>
  </si>
  <si>
    <t>služby - školení a vzdělávání</t>
  </si>
  <si>
    <t>nájemné (pro Pozemkový fond ÚO)</t>
  </si>
  <si>
    <t>programové vybavení (softwary apod.)</t>
  </si>
  <si>
    <t>cestovné</t>
  </si>
  <si>
    <t>pohoštění</t>
  </si>
  <si>
    <t>příspěvek Mikroreg. Výsokomýtsko</t>
  </si>
  <si>
    <t>nákup kolků</t>
  </si>
  <si>
    <t>Výdaje celkem:</t>
  </si>
  <si>
    <t>Třída 5 - běžné výdaje:</t>
  </si>
  <si>
    <t>Třída 6 - kapitálové výdaje:</t>
  </si>
  <si>
    <t>Z toho:</t>
  </si>
  <si>
    <t>Daňové příjmy celkem</t>
  </si>
  <si>
    <t>prodeje pozemků - kapitál. Příjem</t>
  </si>
  <si>
    <t>dotační vyrovnání - SAPARD</t>
  </si>
  <si>
    <t>Dotace celkem:</t>
  </si>
  <si>
    <t>Kapitalové příjmy celkem:</t>
  </si>
  <si>
    <t>Tř. 3</t>
  </si>
  <si>
    <t>Tř. 4</t>
  </si>
  <si>
    <t>prodej rozhl. přístrojů</t>
  </si>
  <si>
    <t>Tř. 2</t>
  </si>
  <si>
    <t>Nedaňové příjmy celkem:</t>
  </si>
  <si>
    <t>Mezisoučet:</t>
  </si>
  <si>
    <t>generální oprava chodníku v obci</t>
  </si>
  <si>
    <t>projekt na odkanalizování obce</t>
  </si>
  <si>
    <t>nákup služeb (prohrnování silnic)</t>
  </si>
  <si>
    <t>pojistné</t>
  </si>
  <si>
    <t>opravy a udržování</t>
  </si>
  <si>
    <t>bezpečnostní služby - ostraha PCO</t>
  </si>
  <si>
    <t>generál. opravy v IZMŠ</t>
  </si>
  <si>
    <t>Záležitosti kultury v obci</t>
  </si>
  <si>
    <t>odměna  -  kronikář</t>
  </si>
  <si>
    <t>věcné dary (do tombol apod.)</t>
  </si>
  <si>
    <t>neinv. přísp. Svazu obcí Pha (SMO)</t>
  </si>
  <si>
    <t>MÚ Choceň - poplatky za spory - KP</t>
  </si>
  <si>
    <t>úklidy, malování apod. v kancel. OÚ</t>
  </si>
  <si>
    <t>Investiční dotace přijaté od fondů</t>
  </si>
  <si>
    <t>dotace-Mze (SAPARD) - UZ 95608</t>
  </si>
  <si>
    <t xml:space="preserve">Výdaje z FV minul. let - </t>
  </si>
  <si>
    <t>odvody z přebytku dotací-volby 2004</t>
  </si>
  <si>
    <t>koupě hostince - KONZUM</t>
  </si>
  <si>
    <t>tenisov. Kurty</t>
  </si>
  <si>
    <t>úprava skládky - Severův kopeček</t>
  </si>
  <si>
    <t>Sportovní zařízení v majetku obce</t>
  </si>
  <si>
    <t>výstavba tenis. kurtů u IZMŠ</t>
  </si>
  <si>
    <t>Ost. čin. k ochraně přírody a krajiny</t>
  </si>
  <si>
    <t>Ostat. zál. pozemních komunikací</t>
  </si>
  <si>
    <t>náklady na čekárny v obci</t>
  </si>
  <si>
    <t>smlouva s EVČ Pardubice-dotace</t>
  </si>
  <si>
    <t>nájemné pro TJ SOKOL</t>
  </si>
  <si>
    <t>hřbitov - oprava brány</t>
  </si>
  <si>
    <t>služby</t>
  </si>
  <si>
    <t xml:space="preserve"> </t>
  </si>
  <si>
    <t>nábytek do MLK</t>
  </si>
  <si>
    <t>příspěvek Mikroreg. Vysokomýtska</t>
  </si>
  <si>
    <t>Mezisoučet - vnitřní  správa:</t>
  </si>
  <si>
    <t>Finanční vypořádání z minul. let</t>
  </si>
  <si>
    <t>vratka nevyčerp. dotace na volby 2006</t>
  </si>
  <si>
    <t>Příjmy z pronájmu</t>
  </si>
  <si>
    <t xml:space="preserve">Příjmy z poskyt. služeb </t>
  </si>
  <si>
    <t>poplatky za půjčené knihy v MLK</t>
  </si>
  <si>
    <t>nájem - plyn - Hluboká</t>
  </si>
  <si>
    <t>příjmy za obecní les</t>
  </si>
  <si>
    <t>studená voda</t>
  </si>
  <si>
    <t>Vnitřní obchod</t>
  </si>
  <si>
    <t>odměny za  provádění oprav VO</t>
  </si>
  <si>
    <t>Mezisoučet - vyjma vnitřní správy</t>
  </si>
  <si>
    <t>Mezisoučet - vnitřní správa</t>
  </si>
  <si>
    <t>Výstavba ZTV pro 11 RD</t>
  </si>
  <si>
    <t xml:space="preserve">koupě pozemků pro výstavbu RD </t>
  </si>
  <si>
    <t>akce "Kanalizace Sruby"</t>
  </si>
  <si>
    <t>Odvádění a čištění odpadních vod j.n.</t>
  </si>
  <si>
    <t>Odvád. a čišt odp. vod - nak. s .kal.</t>
  </si>
  <si>
    <t>Místní rozhlas</t>
  </si>
  <si>
    <t>náklady na Srubské okénko materiál</t>
  </si>
  <si>
    <t>Mikroreg. Vysokomýtsko - příspěvek</t>
  </si>
  <si>
    <t>služby zpracování dat</t>
  </si>
  <si>
    <t xml:space="preserve">vzorky vody + čištění potrubí </t>
  </si>
  <si>
    <t>služby - prohrnov. komunik. (Čapek)</t>
  </si>
  <si>
    <t>Využ. TKO - příjmy od EKO-KOM Pha</t>
  </si>
  <si>
    <t>Spotřeba elektr. energie</t>
  </si>
  <si>
    <t>spotřeba na tzv. "novém sídlišti"</t>
  </si>
  <si>
    <t>Ost. neinv. trnasfery</t>
  </si>
  <si>
    <t>platy zaměstnanců</t>
  </si>
  <si>
    <t>případné opravy na obecní hospodě</t>
  </si>
  <si>
    <t>zkušební provoz kanalizace</t>
  </si>
  <si>
    <t>Odvádění a řčištění odpad. vod</t>
  </si>
  <si>
    <t>energetický audit budovy školy</t>
  </si>
  <si>
    <t>odměna pracovnici MLK</t>
  </si>
  <si>
    <t>recykl.odpadů-EKO-KOM, ASDEKOL</t>
  </si>
  <si>
    <t>Rozhlas a televize</t>
  </si>
  <si>
    <t>hřbitov -sekání trávy + odvoz odpadků</t>
  </si>
  <si>
    <t>nájemné za pozemky okolo hospody</t>
  </si>
  <si>
    <t>elektr. energie</t>
  </si>
  <si>
    <t>,</t>
  </si>
  <si>
    <t>nájemné za obecní hospodu+kauce náj.</t>
  </si>
  <si>
    <t xml:space="preserve">programové vybavení </t>
  </si>
  <si>
    <t>nákup domovních stanic BOR-1</t>
  </si>
  <si>
    <t>benzín-sekání trávy</t>
  </si>
  <si>
    <t>MAS Nad Orlicí - příspěvek obce</t>
  </si>
  <si>
    <t>Služby peněžních ústavů</t>
  </si>
  <si>
    <t>poplatky bance</t>
  </si>
  <si>
    <t>náklady na nákup pozemků</t>
  </si>
  <si>
    <t>nákup ostatního materiálu</t>
  </si>
  <si>
    <t xml:space="preserve">služby telekomunikací a radiokom. </t>
  </si>
  <si>
    <t>Tř.1</t>
  </si>
  <si>
    <t>opravy a údržba</t>
  </si>
  <si>
    <t>pojištění rizik</t>
  </si>
  <si>
    <t>Neinvest. přijaté travsf. z VPS SR (volby)</t>
  </si>
  <si>
    <t>ČNB</t>
  </si>
  <si>
    <t>materiál do obec. Hospody</t>
  </si>
  <si>
    <t>údržba opravy - odměna DPP</t>
  </si>
  <si>
    <t>DOPP - odměny apod.</t>
  </si>
  <si>
    <t>nák. DHDM (drobný hmot. dlouhod. maj.)</t>
  </si>
  <si>
    <t>platby daní a popl. obce-daň z přev. poz.</t>
  </si>
  <si>
    <t>Souč.za parag.</t>
  </si>
  <si>
    <t>Polož.</t>
  </si>
  <si>
    <t>příjmy z pronájmu ostat. nemovit.</t>
  </si>
  <si>
    <t>IT technologie- podpora</t>
  </si>
  <si>
    <t>SDV-roční dotace na výkon státní správy</t>
  </si>
  <si>
    <t>Nespecifikované rezervy</t>
  </si>
  <si>
    <t>krizový zákon</t>
  </si>
  <si>
    <t>pronájem hrobového místa</t>
  </si>
  <si>
    <t>materiál pro kronikáře  + kronika obce apod.</t>
  </si>
  <si>
    <t>nájemné-pozemky ve vlastnictví státu</t>
  </si>
  <si>
    <t>Ost. neinv. transfery</t>
  </si>
  <si>
    <t xml:space="preserve">Ost. neinv. transfery </t>
  </si>
  <si>
    <t>bioodpad</t>
  </si>
  <si>
    <t>Sběr a svoz odpadů</t>
  </si>
  <si>
    <t>komunální, tříděný a nebezpečný odpad</t>
  </si>
  <si>
    <t>urok kredit ČNB</t>
  </si>
  <si>
    <t>úrok  kredit  BÚ Komerční banka</t>
  </si>
  <si>
    <t>Sběr a svoz nebezpečných odpadů</t>
  </si>
  <si>
    <t>Ostatní záležitosti kultury</t>
  </si>
  <si>
    <t>Zdravotní poj. Zastupitelé</t>
  </si>
  <si>
    <t>Sociální poj- zastupitelé</t>
  </si>
  <si>
    <t>Dan z příjmu právnických osob</t>
  </si>
  <si>
    <t>Dan z příjmu fyzických osob - zvláštní sazba</t>
  </si>
  <si>
    <t>Dan z příjmu z podnikání 30% motivace obcí</t>
  </si>
  <si>
    <t>DPP-prohrnov. komunik. (Matoušek)</t>
  </si>
  <si>
    <t>Investice chodníky</t>
  </si>
  <si>
    <t>Nákup DDHM</t>
  </si>
  <si>
    <t>opravy a údržba chodníků</t>
  </si>
  <si>
    <t>náklady na elektrickou energii</t>
  </si>
  <si>
    <t>Opravy a údržba</t>
  </si>
  <si>
    <t>Investiční výdaje -</t>
  </si>
  <si>
    <t>nákup nových knih  a časopisů</t>
  </si>
  <si>
    <t xml:space="preserve">Nákup materiálu </t>
  </si>
  <si>
    <t>neinvestiční transfery spolkům TJ SOKOL</t>
  </si>
  <si>
    <t>neinvestiční transfery spolkům KCT</t>
  </si>
  <si>
    <t xml:space="preserve">sportovní akce- cyklistické závody </t>
  </si>
  <si>
    <t xml:space="preserve">Pohoštění  </t>
  </si>
  <si>
    <t>Nákup materiálu</t>
  </si>
  <si>
    <t xml:space="preserve">Platy zaměstnanců </t>
  </si>
  <si>
    <t>Povinné pojistné na úraz. Poj.- Kooperativa</t>
  </si>
  <si>
    <t>Platby daní a poplatků</t>
  </si>
  <si>
    <t xml:space="preserve">smlouva Zámrsk na poskyt. Služeb HZS </t>
  </si>
  <si>
    <t xml:space="preserve">Požární ochrana - smlouva Zámrsk </t>
  </si>
  <si>
    <t xml:space="preserve">Požární ochrana </t>
  </si>
  <si>
    <t>ROZPOČET OBCE SRUBY NA ROK 2018</t>
  </si>
  <si>
    <t>Daň z příjmů FO ze záv.činnosti -sdílená část</t>
  </si>
  <si>
    <t>Dan z příjmu FO ze závislé činnosti</t>
  </si>
  <si>
    <t>Daň z hazardních her</t>
  </si>
  <si>
    <t>Daň z nemovitých věcí</t>
  </si>
  <si>
    <t xml:space="preserve"> Volby 2018 Prezident, Zatupitelstvo</t>
  </si>
  <si>
    <t>pronájem vysílačů BOR</t>
  </si>
  <si>
    <t xml:space="preserve">prodeje pozemků kapitálový příjem </t>
  </si>
  <si>
    <t>hospoda ele.energie</t>
  </si>
  <si>
    <t xml:space="preserve">Konzul. Porad.a právní služby </t>
  </si>
  <si>
    <t>divadelní představení, vítání občánků</t>
  </si>
  <si>
    <t>opravy a provozování kanalizace,napojení kan,</t>
  </si>
  <si>
    <t>Pohoštění Beseda s důchodci  oslavy výročí obce</t>
  </si>
  <si>
    <t>věcné dary</t>
  </si>
  <si>
    <t>materiál</t>
  </si>
  <si>
    <t>Věcné Dary</t>
  </si>
  <si>
    <t xml:space="preserve">Tělovýchovná činnost </t>
  </si>
  <si>
    <t>Pov.poj.na veř.zdr.poj.</t>
  </si>
  <si>
    <t>Pov.poj. na soc.zabezpečení</t>
  </si>
  <si>
    <t>Nákup služeb</t>
  </si>
  <si>
    <t>Ostatní osobní výdaje DPP</t>
  </si>
  <si>
    <t>knihy, učební pomůcky,čas, předpatné</t>
  </si>
  <si>
    <t>Opravy a udržba -archivační místnost</t>
  </si>
  <si>
    <t xml:space="preserve">příspěvek MO ČZS  </t>
  </si>
  <si>
    <t>Příspěvek Myslivci</t>
  </si>
  <si>
    <t>Volba prezidenta republiky</t>
  </si>
  <si>
    <t xml:space="preserve">Ostatní osobní výdaje </t>
  </si>
  <si>
    <t>Materiál</t>
  </si>
  <si>
    <t>Občerstvení</t>
  </si>
  <si>
    <t>Služby</t>
  </si>
  <si>
    <t>nákup  ostatních  služeb-revize ele + komíny</t>
  </si>
  <si>
    <t>platby daní</t>
  </si>
  <si>
    <t>sociální zařízení oprava a údržba</t>
  </si>
  <si>
    <t>Ostat. zál. pozemních komunikací Chodníky</t>
  </si>
  <si>
    <t>Nákup materiálu, kompostéry</t>
  </si>
  <si>
    <t>Opravy a udržba komunikací, radarové měřiče</t>
  </si>
  <si>
    <t>komunální technika-Multikar, traktor</t>
  </si>
  <si>
    <t>hřbitov-studená voda, číslování hrobových míst</t>
  </si>
  <si>
    <t>nákup DDHM- kompostéry</t>
  </si>
  <si>
    <t>Invest. míst. komunikace-parkoviště sokolovna</t>
  </si>
  <si>
    <t>sklep, stěna,osvětlení, chodba</t>
  </si>
  <si>
    <t>tělocvičné nářadí a pomůcky- ripstole</t>
  </si>
  <si>
    <t>konzult., poradenské a právní služby ÚP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</si>
</sst>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\ &quot;Kč&quot;"/>
    <numFmt numFmtId="165" formatCode="#,##0.0\ _K_č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</numFmts>
  <fonts count="44">
    <font>
      <sz val="10"/>
      <name val="Arial"/>
      <family val="0"/>
    </font>
    <font>
      <b/>
      <u val="single"/>
      <sz val="14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u val="single"/>
      <sz val="10"/>
      <name val="Arial"/>
      <family val="0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ill="1" applyBorder="1" applyAlignment="1">
      <alignment/>
    </xf>
    <xf numFmtId="165" fontId="2" fillId="0" borderId="0" xfId="0" applyNumberFormat="1" applyFont="1" applyAlignment="1">
      <alignment horizontal="right"/>
    </xf>
    <xf numFmtId="165" fontId="0" fillId="0" borderId="0" xfId="0" applyNumberFormat="1" applyAlignment="1">
      <alignment horizontal="right"/>
    </xf>
    <xf numFmtId="165" fontId="0" fillId="0" borderId="13" xfId="0" applyNumberFormat="1" applyFont="1" applyBorder="1" applyAlignment="1">
      <alignment horizontal="right"/>
    </xf>
    <xf numFmtId="165" fontId="0" fillId="0" borderId="0" xfId="0" applyNumberFormat="1" applyAlignment="1">
      <alignment horizontal="center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/>
    </xf>
    <xf numFmtId="0" fontId="0" fillId="0" borderId="14" xfId="0" applyBorder="1" applyAlignment="1">
      <alignment/>
    </xf>
    <xf numFmtId="0" fontId="2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65" fontId="0" fillId="0" borderId="11" xfId="0" applyNumberFormat="1" applyBorder="1" applyAlignment="1">
      <alignment/>
    </xf>
    <xf numFmtId="165" fontId="0" fillId="0" borderId="10" xfId="0" applyNumberFormat="1" applyBorder="1" applyAlignment="1">
      <alignment/>
    </xf>
    <xf numFmtId="165" fontId="2" fillId="0" borderId="10" xfId="0" applyNumberFormat="1" applyFont="1" applyBorder="1" applyAlignment="1">
      <alignment/>
    </xf>
    <xf numFmtId="165" fontId="0" fillId="0" borderId="0" xfId="0" applyNumberFormat="1" applyAlignment="1">
      <alignment/>
    </xf>
    <xf numFmtId="165" fontId="0" fillId="0" borderId="10" xfId="0" applyNumberFormat="1" applyFont="1" applyBorder="1" applyAlignment="1">
      <alignment/>
    </xf>
    <xf numFmtId="0" fontId="2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2" fillId="0" borderId="17" xfId="0" applyFont="1" applyBorder="1" applyAlignment="1">
      <alignment/>
    </xf>
    <xf numFmtId="165" fontId="2" fillId="0" borderId="17" xfId="0" applyNumberFormat="1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6" xfId="0" applyBorder="1" applyAlignment="1">
      <alignment horizontal="center"/>
    </xf>
    <xf numFmtId="165" fontId="0" fillId="0" borderId="17" xfId="0" applyNumberFormat="1" applyBorder="1" applyAlignment="1">
      <alignment/>
    </xf>
    <xf numFmtId="165" fontId="0" fillId="0" borderId="10" xfId="0" applyNumberFormat="1" applyBorder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65" fontId="2" fillId="0" borderId="13" xfId="0" applyNumberFormat="1" applyFont="1" applyBorder="1" applyAlignment="1">
      <alignment horizontal="right"/>
    </xf>
    <xf numFmtId="165" fontId="0" fillId="0" borderId="15" xfId="0" applyNumberFormat="1" applyBorder="1" applyAlignment="1">
      <alignment horizontal="right"/>
    </xf>
    <xf numFmtId="165" fontId="2" fillId="0" borderId="10" xfId="0" applyNumberFormat="1" applyFont="1" applyBorder="1" applyAlignment="1">
      <alignment horizontal="right"/>
    </xf>
    <xf numFmtId="0" fontId="0" fillId="0" borderId="19" xfId="0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165" fontId="2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165" fontId="0" fillId="0" borderId="10" xfId="0" applyNumberForma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5" xfId="0" applyFont="1" applyBorder="1" applyAlignment="1">
      <alignment/>
    </xf>
    <xf numFmtId="165" fontId="2" fillId="0" borderId="15" xfId="0" applyNumberFormat="1" applyFont="1" applyBorder="1" applyAlignment="1">
      <alignment horizontal="right"/>
    </xf>
    <xf numFmtId="165" fontId="0" fillId="0" borderId="15" xfId="0" applyNumberFormat="1" applyBorder="1" applyAlignment="1">
      <alignment/>
    </xf>
    <xf numFmtId="0" fontId="5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5" xfId="0" applyFont="1" applyBorder="1" applyAlignment="1">
      <alignment/>
    </xf>
    <xf numFmtId="165" fontId="0" fillId="0" borderId="10" xfId="0" applyNumberFormat="1" applyFont="1" applyBorder="1" applyAlignment="1">
      <alignment horizontal="right"/>
    </xf>
    <xf numFmtId="0" fontId="0" fillId="0" borderId="15" xfId="0" applyFont="1" applyBorder="1" applyAlignment="1">
      <alignment horizontal="center"/>
    </xf>
    <xf numFmtId="165" fontId="2" fillId="0" borderId="20" xfId="0" applyNumberFormat="1" applyFont="1" applyBorder="1" applyAlignment="1">
      <alignment horizontal="right"/>
    </xf>
    <xf numFmtId="165" fontId="0" fillId="0" borderId="13" xfId="0" applyNumberFormat="1" applyFont="1" applyBorder="1" applyAlignment="1">
      <alignment horizontal="right"/>
    </xf>
    <xf numFmtId="165" fontId="2" fillId="0" borderId="10" xfId="0" applyNumberFormat="1" applyFont="1" applyBorder="1" applyAlignment="1">
      <alignment/>
    </xf>
    <xf numFmtId="165" fontId="2" fillId="0" borderId="15" xfId="0" applyNumberFormat="1" applyFont="1" applyBorder="1" applyAlignment="1">
      <alignment horizontal="right"/>
    </xf>
    <xf numFmtId="165" fontId="2" fillId="0" borderId="15" xfId="0" applyNumberFormat="1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33" borderId="10" xfId="0" applyFill="1" applyBorder="1" applyAlignment="1">
      <alignment/>
    </xf>
    <xf numFmtId="0" fontId="0" fillId="34" borderId="0" xfId="0" applyFill="1" applyAlignment="1">
      <alignment/>
    </xf>
    <xf numFmtId="0" fontId="0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/>
    </xf>
    <xf numFmtId="165" fontId="0" fillId="34" borderId="10" xfId="0" applyNumberFormat="1" applyFill="1" applyBorder="1" applyAlignment="1">
      <alignment/>
    </xf>
    <xf numFmtId="165" fontId="2" fillId="34" borderId="10" xfId="0" applyNumberFormat="1" applyFont="1" applyFill="1" applyBorder="1" applyAlignment="1">
      <alignment/>
    </xf>
    <xf numFmtId="0" fontId="0" fillId="35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0" fontId="0" fillId="35" borderId="10" xfId="0" applyFill="1" applyBorder="1" applyAlignment="1">
      <alignment/>
    </xf>
    <xf numFmtId="165" fontId="0" fillId="35" borderId="10" xfId="0" applyNumberFormat="1" applyFill="1" applyBorder="1" applyAlignment="1">
      <alignment/>
    </xf>
    <xf numFmtId="165" fontId="2" fillId="35" borderId="10" xfId="0" applyNumberFormat="1" applyFont="1" applyFill="1" applyBorder="1" applyAlignment="1">
      <alignment/>
    </xf>
    <xf numFmtId="0" fontId="0" fillId="35" borderId="10" xfId="0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4" borderId="10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165" fontId="0" fillId="35" borderId="10" xfId="0" applyNumberFormat="1" applyFont="1" applyFill="1" applyBorder="1" applyAlignment="1">
      <alignment/>
    </xf>
    <xf numFmtId="0" fontId="2" fillId="35" borderId="0" xfId="0" applyFont="1" applyFill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0" fillId="34" borderId="0" xfId="0" applyFont="1" applyFill="1" applyAlignment="1">
      <alignment horizontal="center"/>
    </xf>
    <xf numFmtId="0" fontId="0" fillId="35" borderId="10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165" fontId="2" fillId="35" borderId="15" xfId="0" applyNumberFormat="1" applyFont="1" applyFill="1" applyBorder="1" applyAlignment="1">
      <alignment/>
    </xf>
    <xf numFmtId="0" fontId="0" fillId="35" borderId="15" xfId="0" applyFont="1" applyFill="1" applyBorder="1" applyAlignment="1">
      <alignment/>
    </xf>
    <xf numFmtId="0" fontId="2" fillId="35" borderId="15" xfId="0" applyFont="1" applyFill="1" applyBorder="1" applyAlignment="1">
      <alignment horizontal="center"/>
    </xf>
    <xf numFmtId="0" fontId="0" fillId="35" borderId="15" xfId="0" applyFont="1" applyFill="1" applyBorder="1" applyAlignment="1">
      <alignment horizontal="center"/>
    </xf>
    <xf numFmtId="165" fontId="0" fillId="35" borderId="15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2" fillId="33" borderId="10" xfId="0" applyFont="1" applyFill="1" applyBorder="1" applyAlignment="1">
      <alignment/>
    </xf>
    <xf numFmtId="165" fontId="2" fillId="33" borderId="10" xfId="0" applyNumberFormat="1" applyFont="1" applyFill="1" applyBorder="1" applyAlignment="1">
      <alignment horizontal="right"/>
    </xf>
    <xf numFmtId="0" fontId="2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8" fontId="0" fillId="0" borderId="10" xfId="0" applyNumberFormat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65" fontId="0" fillId="0" borderId="10" xfId="0" applyNumberFormat="1" applyFill="1" applyBorder="1" applyAlignment="1">
      <alignment/>
    </xf>
    <xf numFmtId="0" fontId="0" fillId="0" borderId="0" xfId="0" applyFill="1" applyAlignment="1">
      <alignment/>
    </xf>
    <xf numFmtId="165" fontId="2" fillId="0" borderId="10" xfId="0" applyNumberFormat="1" applyFont="1" applyFill="1" applyBorder="1" applyAlignment="1">
      <alignment/>
    </xf>
    <xf numFmtId="165" fontId="42" fillId="0" borderId="10" xfId="0" applyNumberFormat="1" applyFont="1" applyBorder="1" applyAlignment="1">
      <alignment/>
    </xf>
    <xf numFmtId="0" fontId="0" fillId="0" borderId="10" xfId="0" applyFill="1" applyBorder="1" applyAlignment="1">
      <alignment horizontal="center"/>
    </xf>
    <xf numFmtId="165" fontId="43" fillId="0" borderId="10" xfId="0" applyNumberFormat="1" applyFont="1" applyBorder="1" applyAlignment="1">
      <alignment/>
    </xf>
    <xf numFmtId="0" fontId="0" fillId="0" borderId="11" xfId="0" applyFont="1" applyBorder="1" applyAlignment="1">
      <alignment/>
    </xf>
    <xf numFmtId="165" fontId="0" fillId="0" borderId="11" xfId="0" applyNumberFormat="1" applyFont="1" applyBorder="1" applyAlignment="1">
      <alignment/>
    </xf>
    <xf numFmtId="0" fontId="0" fillId="35" borderId="0" xfId="0" applyFill="1" applyAlignment="1">
      <alignment/>
    </xf>
    <xf numFmtId="0" fontId="2" fillId="0" borderId="0" xfId="0" applyFont="1" applyAlignment="1">
      <alignment/>
    </xf>
    <xf numFmtId="0" fontId="0" fillId="34" borderId="0" xfId="0" applyFont="1" applyFill="1" applyBorder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S384"/>
  <sheetViews>
    <sheetView tabSelected="1" workbookViewId="0" topLeftCell="A233">
      <selection activeCell="D307" sqref="D307"/>
    </sheetView>
  </sheetViews>
  <sheetFormatPr defaultColWidth="9.140625" defaultRowHeight="12.75"/>
  <cols>
    <col min="1" max="1" width="7.421875" style="1" customWidth="1"/>
    <col min="2" max="2" width="7.57421875" style="1" customWidth="1"/>
    <col min="3" max="3" width="40.28125" style="0" customWidth="1"/>
    <col min="4" max="4" width="13.7109375" style="18" customWidth="1"/>
    <col min="5" max="5" width="12.7109375" style="18" customWidth="1"/>
    <col min="6" max="6" width="39.00390625" style="0" customWidth="1"/>
    <col min="7" max="7" width="6.140625" style="0" customWidth="1"/>
    <col min="8" max="8" width="6.00390625" style="0" customWidth="1"/>
  </cols>
  <sheetData>
    <row r="1" ht="12.75" hidden="1"/>
    <row r="2" ht="12.75" hidden="1"/>
    <row r="3" spans="1:5" ht="23.25">
      <c r="A3" s="3" t="s">
        <v>206</v>
      </c>
      <c r="B3" s="4"/>
      <c r="C3" s="61"/>
      <c r="D3" s="17" t="s">
        <v>4</v>
      </c>
      <c r="E3" s="17"/>
    </row>
    <row r="4" ht="13.5" thickBot="1"/>
    <row r="5" ht="13.5" hidden="1" thickBot="1"/>
    <row r="6" spans="1:6" ht="13.5" thickBot="1">
      <c r="A6" s="11" t="s">
        <v>0</v>
      </c>
      <c r="B6" s="71" t="s">
        <v>163</v>
      </c>
      <c r="C6" s="12" t="s">
        <v>1</v>
      </c>
      <c r="D6" s="19" t="s">
        <v>18</v>
      </c>
      <c r="E6" s="67" t="s">
        <v>162</v>
      </c>
      <c r="F6" s="13" t="s">
        <v>2</v>
      </c>
    </row>
    <row r="7" spans="1:6" ht="12.75">
      <c r="A7" s="9"/>
      <c r="B7" s="9"/>
      <c r="C7" s="10"/>
      <c r="D7" s="32"/>
      <c r="E7" s="32"/>
      <c r="F7" s="10"/>
    </row>
    <row r="8" spans="1:6" ht="12.75">
      <c r="A8" s="9"/>
      <c r="B8" s="9">
        <v>1112</v>
      </c>
      <c r="C8" s="10" t="s">
        <v>185</v>
      </c>
      <c r="D8" s="32">
        <v>50.1</v>
      </c>
      <c r="E8" s="32"/>
      <c r="F8" s="10"/>
    </row>
    <row r="9" spans="1:6" ht="15.75" customHeight="1">
      <c r="A9" s="5"/>
      <c r="B9" s="5">
        <v>1111</v>
      </c>
      <c r="C9" s="62" t="s">
        <v>208</v>
      </c>
      <c r="D9" s="45">
        <v>26</v>
      </c>
      <c r="E9" s="45"/>
      <c r="F9" s="6"/>
    </row>
    <row r="10" spans="1:6" ht="12.75">
      <c r="A10" s="5"/>
      <c r="B10" s="5">
        <v>1111</v>
      </c>
      <c r="C10" s="6" t="s">
        <v>207</v>
      </c>
      <c r="D10" s="45">
        <v>1908.9</v>
      </c>
      <c r="E10" s="45"/>
      <c r="F10" s="6"/>
    </row>
    <row r="11" spans="1:6" ht="12.75">
      <c r="A11" s="5"/>
      <c r="B11" s="5">
        <v>1113</v>
      </c>
      <c r="C11" s="6" t="s">
        <v>184</v>
      </c>
      <c r="D11" s="45">
        <v>154.5</v>
      </c>
      <c r="E11" s="45"/>
      <c r="F11" s="6"/>
    </row>
    <row r="12" spans="1:6" ht="12.75">
      <c r="A12" s="5"/>
      <c r="B12" s="5">
        <v>1121</v>
      </c>
      <c r="C12" s="6" t="s">
        <v>183</v>
      </c>
      <c r="D12" s="45">
        <v>1729.3</v>
      </c>
      <c r="E12" s="45"/>
      <c r="F12" s="6"/>
    </row>
    <row r="13" spans="1:6" ht="12.75">
      <c r="A13" s="5"/>
      <c r="B13" s="5">
        <v>1211</v>
      </c>
      <c r="C13" s="6" t="s">
        <v>3</v>
      </c>
      <c r="D13" s="45">
        <v>4097.6</v>
      </c>
      <c r="E13" s="46">
        <v>0</v>
      </c>
      <c r="F13" s="107">
        <v>7966.4</v>
      </c>
    </row>
    <row r="14" spans="1:6" ht="12.75" hidden="1">
      <c r="A14" s="5"/>
      <c r="B14" s="5"/>
      <c r="C14" s="6"/>
      <c r="D14" s="45"/>
      <c r="E14" s="45"/>
      <c r="F14" s="6"/>
    </row>
    <row r="15" spans="1:6" ht="12.75" hidden="1">
      <c r="A15" s="5"/>
      <c r="B15" s="5"/>
      <c r="C15" s="6"/>
      <c r="D15" s="45"/>
      <c r="E15" s="45"/>
      <c r="F15" s="6"/>
    </row>
    <row r="16" spans="1:8" ht="12.75">
      <c r="A16" s="5"/>
      <c r="B16" s="5">
        <v>1340</v>
      </c>
      <c r="C16" s="6" t="s">
        <v>5</v>
      </c>
      <c r="D16" s="64">
        <v>180</v>
      </c>
      <c r="E16" s="45"/>
      <c r="F16" s="6"/>
      <c r="H16" s="14"/>
    </row>
    <row r="17" spans="1:6" ht="12.75">
      <c r="A17" s="5"/>
      <c r="B17" s="5">
        <v>1341</v>
      </c>
      <c r="C17" s="6" t="s">
        <v>6</v>
      </c>
      <c r="D17" s="45">
        <v>12</v>
      </c>
      <c r="E17" s="45"/>
      <c r="F17" s="6"/>
    </row>
    <row r="18" spans="1:6" ht="12.75">
      <c r="A18" s="5"/>
      <c r="B18" s="31">
        <v>1381</v>
      </c>
      <c r="C18" s="62" t="s">
        <v>209</v>
      </c>
      <c r="D18" s="64">
        <v>40</v>
      </c>
      <c r="E18" s="45"/>
      <c r="F18" s="6"/>
    </row>
    <row r="19" spans="1:6" ht="12.75">
      <c r="A19" s="5"/>
      <c r="B19" s="5">
        <v>1361</v>
      </c>
      <c r="C19" s="6" t="s">
        <v>7</v>
      </c>
      <c r="D19" s="45">
        <v>3</v>
      </c>
      <c r="E19" s="45"/>
      <c r="F19" s="6"/>
    </row>
    <row r="20" spans="1:6" ht="12.75" hidden="1">
      <c r="A20" s="5"/>
      <c r="B20" s="5"/>
      <c r="C20" s="6"/>
      <c r="D20" s="45"/>
      <c r="E20" s="45"/>
      <c r="F20" s="6"/>
    </row>
    <row r="21" spans="1:6" ht="12.75">
      <c r="A21" s="8" t="s">
        <v>99</v>
      </c>
      <c r="B21" s="5">
        <v>1511</v>
      </c>
      <c r="C21" s="62" t="s">
        <v>210</v>
      </c>
      <c r="D21" s="45">
        <v>450</v>
      </c>
      <c r="E21" s="45"/>
      <c r="F21" s="6"/>
    </row>
    <row r="22" spans="1:6" ht="12.75">
      <c r="A22" s="101" t="s">
        <v>152</v>
      </c>
      <c r="B22" s="102"/>
      <c r="C22" s="103" t="s">
        <v>59</v>
      </c>
      <c r="D22" s="104">
        <v>0</v>
      </c>
      <c r="E22" s="104">
        <v>8651.4</v>
      </c>
      <c r="F22" s="72"/>
    </row>
    <row r="23" spans="1:6" ht="12.75">
      <c r="A23" s="5"/>
      <c r="B23" s="5"/>
      <c r="C23" s="23"/>
      <c r="D23" s="46"/>
      <c r="E23" s="46"/>
      <c r="F23" s="6"/>
    </row>
    <row r="24" spans="1:6" ht="12.75">
      <c r="A24" s="5"/>
      <c r="B24" s="5">
        <v>4111</v>
      </c>
      <c r="C24" s="62" t="s">
        <v>155</v>
      </c>
      <c r="D24" s="64">
        <v>0</v>
      </c>
      <c r="E24" s="64"/>
      <c r="F24" s="62" t="s">
        <v>211</v>
      </c>
    </row>
    <row r="25" spans="1:6" ht="12.75">
      <c r="A25" s="5"/>
      <c r="B25" s="5">
        <v>4112</v>
      </c>
      <c r="C25" s="6" t="s">
        <v>8</v>
      </c>
      <c r="D25" s="45">
        <v>117.5</v>
      </c>
      <c r="E25" s="45"/>
      <c r="F25" s="6" t="s">
        <v>166</v>
      </c>
    </row>
    <row r="26" spans="1:6" ht="12.75" hidden="1">
      <c r="A26" s="5"/>
      <c r="B26" s="5">
        <v>4218</v>
      </c>
      <c r="C26" s="6" t="s">
        <v>83</v>
      </c>
      <c r="D26" s="45"/>
      <c r="E26" s="45"/>
      <c r="F26" s="6" t="s">
        <v>84</v>
      </c>
    </row>
    <row r="27" spans="1:6" ht="12.75">
      <c r="A27" s="5"/>
      <c r="B27" s="5"/>
      <c r="C27" s="6"/>
      <c r="D27" s="45"/>
      <c r="E27" s="45"/>
      <c r="F27" s="6"/>
    </row>
    <row r="28" spans="1:6" ht="12.75" hidden="1">
      <c r="A28" s="5"/>
      <c r="B28" s="5"/>
      <c r="C28" s="6"/>
      <c r="D28" s="45"/>
      <c r="E28" s="45"/>
      <c r="F28" s="6"/>
    </row>
    <row r="29" spans="1:6" ht="12.75" hidden="1">
      <c r="A29" s="5"/>
      <c r="B29" s="5"/>
      <c r="C29" s="6"/>
      <c r="D29" s="45"/>
      <c r="E29" s="45"/>
      <c r="F29" s="6"/>
    </row>
    <row r="30" spans="1:6" ht="12.75" hidden="1">
      <c r="A30" s="5"/>
      <c r="B30" s="5"/>
      <c r="C30" s="6"/>
      <c r="D30" s="45"/>
      <c r="E30" s="45"/>
      <c r="F30" s="6"/>
    </row>
    <row r="31" spans="1:6" ht="12.75" hidden="1">
      <c r="A31" s="5"/>
      <c r="B31" s="5"/>
      <c r="C31" s="6"/>
      <c r="D31" s="45"/>
      <c r="E31" s="45"/>
      <c r="F31" s="6"/>
    </row>
    <row r="32" spans="1:6" ht="12.75">
      <c r="A32" s="101" t="s">
        <v>65</v>
      </c>
      <c r="B32" s="102"/>
      <c r="C32" s="103" t="s">
        <v>62</v>
      </c>
      <c r="D32" s="104">
        <v>0</v>
      </c>
      <c r="E32" s="104">
        <v>117.5</v>
      </c>
      <c r="F32" s="72"/>
    </row>
    <row r="33" spans="1:6" ht="12.75">
      <c r="A33" s="5"/>
      <c r="B33" s="5"/>
      <c r="C33" s="6"/>
      <c r="D33" s="45"/>
      <c r="E33" s="45"/>
      <c r="F33" s="6"/>
    </row>
    <row r="34" spans="1:6" ht="12.75">
      <c r="A34" s="5">
        <v>1012</v>
      </c>
      <c r="B34" s="5">
        <v>2131</v>
      </c>
      <c r="C34" s="6" t="s">
        <v>9</v>
      </c>
      <c r="D34" s="45">
        <v>30</v>
      </c>
      <c r="E34" s="45"/>
      <c r="F34" s="6" t="s">
        <v>10</v>
      </c>
    </row>
    <row r="35" spans="1:6" ht="12.75">
      <c r="A35" s="5">
        <v>1031</v>
      </c>
      <c r="B35" s="5">
        <v>2111</v>
      </c>
      <c r="C35" s="6" t="s">
        <v>11</v>
      </c>
      <c r="D35" s="45">
        <v>160</v>
      </c>
      <c r="E35" s="45"/>
      <c r="F35" s="6" t="s">
        <v>109</v>
      </c>
    </row>
    <row r="36" spans="1:6" ht="12.75" hidden="1">
      <c r="A36" s="5">
        <v>2321</v>
      </c>
      <c r="B36" s="5">
        <v>2111</v>
      </c>
      <c r="C36" s="6" t="s">
        <v>12</v>
      </c>
      <c r="D36" s="45"/>
      <c r="E36" s="45"/>
      <c r="F36" s="6" t="s">
        <v>13</v>
      </c>
    </row>
    <row r="37" spans="1:6" ht="12.75">
      <c r="A37" s="5">
        <v>3314</v>
      </c>
      <c r="B37" s="5">
        <v>2111</v>
      </c>
      <c r="C37" s="6" t="s">
        <v>106</v>
      </c>
      <c r="D37" s="45">
        <v>1.5</v>
      </c>
      <c r="E37" s="45"/>
      <c r="F37" s="6" t="s">
        <v>107</v>
      </c>
    </row>
    <row r="38" spans="1:6" ht="12.75">
      <c r="A38" s="5">
        <v>2141</v>
      </c>
      <c r="B38" s="5">
        <v>2132</v>
      </c>
      <c r="C38" s="6" t="s">
        <v>105</v>
      </c>
      <c r="D38" s="45">
        <v>0</v>
      </c>
      <c r="E38" s="45"/>
      <c r="F38" s="6" t="s">
        <v>142</v>
      </c>
    </row>
    <row r="39" spans="1:6" ht="12.75" hidden="1">
      <c r="A39" s="5"/>
      <c r="B39" s="5"/>
      <c r="C39" s="6"/>
      <c r="D39" s="45"/>
      <c r="E39" s="45"/>
      <c r="F39" s="6"/>
    </row>
    <row r="40" spans="1:6" ht="12.75" hidden="1">
      <c r="A40" s="5"/>
      <c r="B40" s="5"/>
      <c r="C40" s="6"/>
      <c r="D40" s="45"/>
      <c r="E40" s="45"/>
      <c r="F40" s="6"/>
    </row>
    <row r="41" spans="1:6" ht="12.75">
      <c r="A41" s="5">
        <v>3632</v>
      </c>
      <c r="B41" s="5">
        <v>2131</v>
      </c>
      <c r="C41" s="6" t="s">
        <v>9</v>
      </c>
      <c r="D41" s="45">
        <v>2</v>
      </c>
      <c r="E41" s="45"/>
      <c r="F41" s="6" t="s">
        <v>169</v>
      </c>
    </row>
    <row r="42" spans="1:6" ht="12.75" hidden="1">
      <c r="A42" s="5">
        <v>6171</v>
      </c>
      <c r="B42" s="5">
        <v>3111</v>
      </c>
      <c r="C42" s="6" t="s">
        <v>14</v>
      </c>
      <c r="D42" s="45"/>
      <c r="E42" s="45"/>
      <c r="F42" s="6" t="s">
        <v>60</v>
      </c>
    </row>
    <row r="43" spans="1:6" ht="12.75" hidden="1">
      <c r="A43" s="5">
        <v>3341</v>
      </c>
      <c r="B43" s="5">
        <v>2324</v>
      </c>
      <c r="C43" s="6" t="s">
        <v>15</v>
      </c>
      <c r="D43" s="45"/>
      <c r="E43" s="45"/>
      <c r="F43" s="6" t="s">
        <v>66</v>
      </c>
    </row>
    <row r="44" spans="1:6" ht="12.75" hidden="1">
      <c r="A44" s="5">
        <v>3633</v>
      </c>
      <c r="B44" s="5">
        <v>2131</v>
      </c>
      <c r="C44" s="6" t="s">
        <v>9</v>
      </c>
      <c r="D44" s="45"/>
      <c r="E44" s="45"/>
      <c r="F44" s="6" t="s">
        <v>108</v>
      </c>
    </row>
    <row r="45" spans="1:6" ht="12.75" hidden="1">
      <c r="A45" s="5"/>
      <c r="B45" s="5"/>
      <c r="C45" s="6"/>
      <c r="D45" s="45"/>
      <c r="E45" s="45"/>
      <c r="F45" s="6"/>
    </row>
    <row r="46" spans="1:6" ht="12.75">
      <c r="A46" s="5">
        <v>3725</v>
      </c>
      <c r="B46" s="5">
        <v>2324</v>
      </c>
      <c r="C46" s="6" t="s">
        <v>126</v>
      </c>
      <c r="D46" s="45">
        <v>60</v>
      </c>
      <c r="E46" s="45"/>
      <c r="F46" s="6" t="s">
        <v>136</v>
      </c>
    </row>
    <row r="47" spans="1:6" ht="12.75">
      <c r="A47" s="5">
        <v>6310</v>
      </c>
      <c r="B47" s="5">
        <v>2141</v>
      </c>
      <c r="C47" s="6" t="s">
        <v>16</v>
      </c>
      <c r="D47" s="45">
        <v>1</v>
      </c>
      <c r="E47" s="45"/>
      <c r="F47" s="6" t="s">
        <v>178</v>
      </c>
    </row>
    <row r="48" spans="1:6" ht="12.75" hidden="1">
      <c r="A48" s="5">
        <v>6399</v>
      </c>
      <c r="B48" s="5">
        <v>2141</v>
      </c>
      <c r="C48" s="6" t="s">
        <v>16</v>
      </c>
      <c r="D48" s="45"/>
      <c r="E48" s="45"/>
      <c r="F48" s="6" t="s">
        <v>17</v>
      </c>
    </row>
    <row r="49" spans="1:6" ht="12.75" hidden="1">
      <c r="A49" s="5"/>
      <c r="B49" s="5"/>
      <c r="C49" s="6"/>
      <c r="D49" s="45"/>
      <c r="E49" s="45"/>
      <c r="F49" s="6"/>
    </row>
    <row r="50" spans="1:6" ht="12.75" hidden="1">
      <c r="A50" s="5"/>
      <c r="B50" s="5"/>
      <c r="C50" s="6"/>
      <c r="D50" s="45"/>
      <c r="E50" s="45"/>
      <c r="F50" s="6"/>
    </row>
    <row r="51" spans="1:6" ht="12.75">
      <c r="A51" s="5">
        <v>6310</v>
      </c>
      <c r="B51" s="5">
        <v>2324</v>
      </c>
      <c r="C51" s="62" t="s">
        <v>156</v>
      </c>
      <c r="D51" s="45">
        <v>0</v>
      </c>
      <c r="E51" s="45"/>
      <c r="F51" s="6" t="s">
        <v>177</v>
      </c>
    </row>
    <row r="52" spans="1:6" ht="12.75">
      <c r="A52" s="5">
        <v>3314</v>
      </c>
      <c r="B52" s="5">
        <v>2132</v>
      </c>
      <c r="C52" s="6" t="s">
        <v>137</v>
      </c>
      <c r="D52" s="45">
        <v>1</v>
      </c>
      <c r="E52" s="45"/>
      <c r="F52" s="6" t="s">
        <v>212</v>
      </c>
    </row>
    <row r="53" spans="1:6" ht="12.75">
      <c r="A53" s="5"/>
      <c r="B53" s="5"/>
      <c r="C53" s="6"/>
      <c r="D53" s="45"/>
      <c r="E53" s="45"/>
      <c r="F53" s="6"/>
    </row>
    <row r="54" spans="1:6" ht="12.75">
      <c r="A54" s="105" t="s">
        <v>67</v>
      </c>
      <c r="B54" s="105"/>
      <c r="C54" s="103" t="s">
        <v>68</v>
      </c>
      <c r="D54" s="104">
        <v>0</v>
      </c>
      <c r="E54" s="104">
        <f>SUM(D34:D52)</f>
        <v>255.5</v>
      </c>
      <c r="F54" s="106" t="s">
        <v>164</v>
      </c>
    </row>
    <row r="55" spans="1:6" ht="12.75" hidden="1">
      <c r="A55" s="5"/>
      <c r="B55" s="5"/>
      <c r="C55" s="6"/>
      <c r="D55" s="45"/>
      <c r="E55" s="45"/>
      <c r="F55" s="6"/>
    </row>
    <row r="56" spans="1:6" ht="12.75">
      <c r="A56" s="5"/>
      <c r="B56" s="5"/>
      <c r="C56" s="6"/>
      <c r="D56" s="45"/>
      <c r="E56" s="45"/>
      <c r="F56" s="6"/>
    </row>
    <row r="57" spans="1:6" ht="12.75">
      <c r="A57" s="5">
        <v>3639</v>
      </c>
      <c r="B57" s="5">
        <v>3111</v>
      </c>
      <c r="C57" s="6" t="s">
        <v>14</v>
      </c>
      <c r="D57" s="45">
        <v>100</v>
      </c>
      <c r="E57" s="45"/>
      <c r="F57" s="6" t="s">
        <v>213</v>
      </c>
    </row>
    <row r="58" spans="1:6" ht="12.75">
      <c r="A58" s="5"/>
      <c r="B58" s="5"/>
      <c r="C58" s="6"/>
      <c r="D58" s="45"/>
      <c r="E58" s="45"/>
      <c r="F58" s="6"/>
    </row>
    <row r="59" spans="1:6" ht="12.75" hidden="1">
      <c r="A59" s="5"/>
      <c r="B59" s="5"/>
      <c r="C59" s="6"/>
      <c r="D59" s="45"/>
      <c r="E59" s="45"/>
      <c r="F59" s="6"/>
    </row>
    <row r="60" spans="1:6" ht="12.75" hidden="1">
      <c r="A60" s="5"/>
      <c r="B60" s="5"/>
      <c r="C60" s="6"/>
      <c r="D60" s="45"/>
      <c r="E60" s="45"/>
      <c r="F60" s="6"/>
    </row>
    <row r="61" spans="1:6" ht="12.75" hidden="1">
      <c r="A61" s="5"/>
      <c r="B61" s="5"/>
      <c r="C61" s="6"/>
      <c r="D61" s="45"/>
      <c r="E61" s="45"/>
      <c r="F61" s="6"/>
    </row>
    <row r="62" spans="1:6" ht="12.75">
      <c r="A62" s="105" t="s">
        <v>64</v>
      </c>
      <c r="B62" s="105"/>
      <c r="C62" s="103" t="s">
        <v>63</v>
      </c>
      <c r="D62" s="104">
        <v>0</v>
      </c>
      <c r="E62" s="104">
        <f>SUM(D56:D58)</f>
        <v>100</v>
      </c>
      <c r="F62" s="72"/>
    </row>
    <row r="63" spans="1:6" ht="12.75" hidden="1">
      <c r="A63" s="5">
        <v>6399</v>
      </c>
      <c r="B63" s="5">
        <v>2141</v>
      </c>
      <c r="C63" s="6" t="s">
        <v>16</v>
      </c>
      <c r="D63" s="45"/>
      <c r="E63" s="45"/>
      <c r="F63" s="6" t="s">
        <v>17</v>
      </c>
    </row>
    <row r="64" spans="1:6" ht="13.5" thickBot="1">
      <c r="A64" s="5"/>
      <c r="B64" s="5"/>
      <c r="C64" s="6"/>
      <c r="D64" s="45"/>
      <c r="E64" s="45"/>
      <c r="F64" s="6"/>
    </row>
    <row r="65" spans="1:6" ht="13.5" hidden="1" thickBot="1">
      <c r="A65" s="5"/>
      <c r="B65" s="5"/>
      <c r="C65" s="6" t="s">
        <v>69</v>
      </c>
      <c r="D65" s="49"/>
      <c r="E65" s="49"/>
      <c r="F65" s="6"/>
    </row>
    <row r="66" spans="1:6" ht="13.5" hidden="1" thickBot="1">
      <c r="A66" s="5"/>
      <c r="B66" s="5"/>
      <c r="C66" s="6"/>
      <c r="D66" s="45"/>
      <c r="E66" s="45"/>
      <c r="F66" s="6"/>
    </row>
    <row r="67" spans="1:6" ht="13.5" hidden="1" thickBot="1">
      <c r="A67" s="5"/>
      <c r="B67" s="5"/>
      <c r="C67" s="6"/>
      <c r="D67" s="45"/>
      <c r="E67" s="45"/>
      <c r="F67" s="6" t="s">
        <v>61</v>
      </c>
    </row>
    <row r="68" spans="1:6" ht="13.5" hidden="1" thickBot="1">
      <c r="A68" s="24"/>
      <c r="B68" s="24"/>
      <c r="C68" s="25"/>
      <c r="D68" s="48"/>
      <c r="E68" s="48"/>
      <c r="F68" s="25"/>
    </row>
    <row r="69" spans="1:6" ht="13.5" thickBot="1">
      <c r="A69" s="26"/>
      <c r="B69" s="27"/>
      <c r="C69" s="28" t="s">
        <v>19</v>
      </c>
      <c r="D69" s="47">
        <f>SUM(D7:D64)</f>
        <v>9124.400000000001</v>
      </c>
      <c r="E69" s="47">
        <f>SUM(E7:E64)</f>
        <v>9124.4</v>
      </c>
      <c r="F69" s="29"/>
    </row>
    <row r="70" spans="1:6" ht="12.75">
      <c r="A70" s="51"/>
      <c r="B70" s="51"/>
      <c r="C70" s="52"/>
      <c r="D70" s="53"/>
      <c r="E70" s="53"/>
      <c r="F70" s="54"/>
    </row>
    <row r="71" spans="4:5" ht="12.75" hidden="1">
      <c r="D71" s="35"/>
      <c r="E71" s="35"/>
    </row>
    <row r="72" spans="4:5" ht="12.75" hidden="1">
      <c r="D72" s="35"/>
      <c r="E72" s="35"/>
    </row>
    <row r="73" spans="1:5" ht="12.75">
      <c r="A73" s="2" t="s">
        <v>20</v>
      </c>
      <c r="D73" s="35"/>
      <c r="E73" s="35"/>
    </row>
    <row r="74" spans="4:5" ht="12.75" hidden="1">
      <c r="D74" s="35"/>
      <c r="E74" s="35"/>
    </row>
    <row r="75" spans="1:6" ht="12.75">
      <c r="A75" s="15">
        <v>1031</v>
      </c>
      <c r="B75" s="5">
        <v>5169</v>
      </c>
      <c r="C75" s="6" t="s">
        <v>21</v>
      </c>
      <c r="D75" s="33">
        <v>90</v>
      </c>
      <c r="E75" s="33"/>
      <c r="F75" s="6" t="s">
        <v>22</v>
      </c>
    </row>
    <row r="76" spans="1:6" ht="12.75">
      <c r="A76" s="78">
        <v>1031</v>
      </c>
      <c r="B76" s="83"/>
      <c r="C76" s="80"/>
      <c r="D76" s="81"/>
      <c r="E76" s="82">
        <v>90</v>
      </c>
      <c r="F76" s="80"/>
    </row>
    <row r="77" spans="1:6" ht="12.75" hidden="1">
      <c r="A77" s="15">
        <v>2141</v>
      </c>
      <c r="B77" s="5">
        <v>5164</v>
      </c>
      <c r="C77" s="6" t="s">
        <v>111</v>
      </c>
      <c r="D77" s="56"/>
      <c r="E77" s="56"/>
      <c r="F77" s="6" t="s">
        <v>139</v>
      </c>
    </row>
    <row r="78" spans="1:6" ht="12.75">
      <c r="A78" s="15">
        <v>2141</v>
      </c>
      <c r="B78" s="5">
        <v>5171</v>
      </c>
      <c r="C78" s="6" t="s">
        <v>111</v>
      </c>
      <c r="D78" s="33">
        <v>10</v>
      </c>
      <c r="E78" s="33"/>
      <c r="F78" s="6" t="s">
        <v>131</v>
      </c>
    </row>
    <row r="79" spans="1:6" ht="12.75" hidden="1">
      <c r="A79" s="15"/>
      <c r="B79" s="8"/>
      <c r="C79" s="6"/>
      <c r="D79" s="33"/>
      <c r="E79" s="33"/>
      <c r="F79" s="6"/>
    </row>
    <row r="80" spans="1:6" ht="12.75" hidden="1">
      <c r="A80" s="15"/>
      <c r="B80" s="8"/>
      <c r="C80" s="6"/>
      <c r="D80" s="33"/>
      <c r="E80" s="33"/>
      <c r="F80" s="6"/>
    </row>
    <row r="81" spans="1:6" ht="12.75" hidden="1">
      <c r="A81" s="15"/>
      <c r="B81" s="8"/>
      <c r="C81" s="6"/>
      <c r="D81" s="33"/>
      <c r="E81" s="33"/>
      <c r="F81" s="6"/>
    </row>
    <row r="82" spans="1:6" ht="12.75" hidden="1">
      <c r="A82" s="22"/>
      <c r="B82" s="8"/>
      <c r="C82" s="6"/>
      <c r="D82" s="33"/>
      <c r="E82" s="33"/>
      <c r="F82" s="6"/>
    </row>
    <row r="83" spans="1:6" ht="12.75">
      <c r="A83" s="15">
        <v>2141</v>
      </c>
      <c r="B83" s="31">
        <v>5151</v>
      </c>
      <c r="C83" s="6" t="s">
        <v>111</v>
      </c>
      <c r="D83" s="33">
        <v>1</v>
      </c>
      <c r="E83" s="33"/>
      <c r="F83" s="6" t="s">
        <v>110</v>
      </c>
    </row>
    <row r="84" spans="1:6" ht="12.75">
      <c r="A84" s="15">
        <v>2141</v>
      </c>
      <c r="B84" s="22">
        <v>5171</v>
      </c>
      <c r="C84" s="6" t="s">
        <v>111</v>
      </c>
      <c r="D84" s="33">
        <v>0</v>
      </c>
      <c r="E84" s="33"/>
      <c r="F84" s="62" t="s">
        <v>238</v>
      </c>
    </row>
    <row r="85" spans="1:12" ht="12.75">
      <c r="A85" s="15">
        <v>2141</v>
      </c>
      <c r="B85" s="31">
        <v>5139</v>
      </c>
      <c r="C85" s="62" t="s">
        <v>111</v>
      </c>
      <c r="D85" s="33">
        <v>2</v>
      </c>
      <c r="E85" s="33"/>
      <c r="F85" s="62" t="s">
        <v>157</v>
      </c>
      <c r="L85" s="55"/>
    </row>
    <row r="86" spans="1:6" ht="12.75" hidden="1">
      <c r="A86" s="15"/>
      <c r="B86" s="31"/>
      <c r="C86" s="6"/>
      <c r="D86" s="33"/>
      <c r="E86" s="33"/>
      <c r="F86" s="6"/>
    </row>
    <row r="87" spans="1:6" s="111" customFormat="1" ht="12.75">
      <c r="A87" s="108">
        <v>2141</v>
      </c>
      <c r="B87" s="109">
        <v>5154</v>
      </c>
      <c r="C87" s="6" t="s">
        <v>111</v>
      </c>
      <c r="D87" s="110">
        <v>7.2</v>
      </c>
      <c r="E87" s="110"/>
      <c r="F87" s="16" t="s">
        <v>214</v>
      </c>
    </row>
    <row r="88" spans="1:6" s="111" customFormat="1" ht="12.75">
      <c r="A88" s="108">
        <v>2141</v>
      </c>
      <c r="B88" s="109">
        <v>5166</v>
      </c>
      <c r="C88" s="6" t="s">
        <v>111</v>
      </c>
      <c r="D88" s="110">
        <v>0</v>
      </c>
      <c r="E88" s="112" t="s">
        <v>99</v>
      </c>
      <c r="F88" s="16" t="s">
        <v>215</v>
      </c>
    </row>
    <row r="89" spans="1:6" s="73" customFormat="1" ht="12.75">
      <c r="A89" s="78"/>
      <c r="B89" s="79"/>
      <c r="C89" s="80"/>
      <c r="D89" s="81"/>
      <c r="E89" s="82">
        <f>SUM(D78:D88)</f>
        <v>20.2</v>
      </c>
      <c r="F89" s="80"/>
    </row>
    <row r="90" spans="1:6" ht="12.75">
      <c r="A90" s="5">
        <v>2212</v>
      </c>
      <c r="B90" s="5">
        <v>5021</v>
      </c>
      <c r="C90" s="6" t="s">
        <v>23</v>
      </c>
      <c r="D90" s="33">
        <v>20</v>
      </c>
      <c r="E90" s="33"/>
      <c r="F90" s="62" t="s">
        <v>186</v>
      </c>
    </row>
    <row r="91" spans="1:6" ht="12.75" hidden="1">
      <c r="A91" s="5">
        <v>2212</v>
      </c>
      <c r="B91" s="5">
        <v>5169</v>
      </c>
      <c r="C91" s="6" t="s">
        <v>23</v>
      </c>
      <c r="D91" s="33"/>
      <c r="E91" s="33"/>
      <c r="F91" s="6" t="s">
        <v>72</v>
      </c>
    </row>
    <row r="92" spans="1:6" ht="12.75" hidden="1">
      <c r="A92" s="5">
        <v>2212</v>
      </c>
      <c r="B92" s="5">
        <v>5169</v>
      </c>
      <c r="C92" s="6" t="s">
        <v>23</v>
      </c>
      <c r="D92" s="33"/>
      <c r="E92" s="33"/>
      <c r="F92" s="6" t="s">
        <v>125</v>
      </c>
    </row>
    <row r="93" spans="1:6" ht="12.75">
      <c r="A93" s="5">
        <v>2212</v>
      </c>
      <c r="B93" s="22">
        <v>6121</v>
      </c>
      <c r="C93" s="6" t="s">
        <v>23</v>
      </c>
      <c r="D93" s="33">
        <v>1100</v>
      </c>
      <c r="E93" s="33"/>
      <c r="F93" s="62" t="s">
        <v>245</v>
      </c>
    </row>
    <row r="94" spans="1:6" ht="12.75" hidden="1">
      <c r="A94" s="5">
        <v>2212</v>
      </c>
      <c r="B94" s="8">
        <v>6121</v>
      </c>
      <c r="C94" s="6" t="s">
        <v>23</v>
      </c>
      <c r="D94" s="33"/>
      <c r="E94" s="33"/>
      <c r="F94" s="6" t="s">
        <v>70</v>
      </c>
    </row>
    <row r="95" spans="1:6" ht="12.75" hidden="1">
      <c r="A95" s="5"/>
      <c r="B95" s="8"/>
      <c r="C95" s="6"/>
      <c r="D95" s="33"/>
      <c r="E95" s="33"/>
      <c r="F95" s="6"/>
    </row>
    <row r="96" spans="1:6" ht="12.75" hidden="1">
      <c r="A96" s="5">
        <v>2219</v>
      </c>
      <c r="B96" s="8">
        <v>6121</v>
      </c>
      <c r="C96" s="6" t="s">
        <v>93</v>
      </c>
      <c r="D96" s="33"/>
      <c r="E96" s="33"/>
      <c r="F96" s="6" t="s">
        <v>94</v>
      </c>
    </row>
    <row r="97" spans="1:6" ht="12.75" hidden="1">
      <c r="A97" s="5"/>
      <c r="B97" s="8"/>
      <c r="C97" s="6"/>
      <c r="D97" s="33"/>
      <c r="E97" s="33"/>
      <c r="F97" s="6"/>
    </row>
    <row r="98" spans="1:6" ht="12.75">
      <c r="A98" s="5">
        <v>2212</v>
      </c>
      <c r="B98" s="31">
        <v>5169</v>
      </c>
      <c r="C98" s="6" t="s">
        <v>23</v>
      </c>
      <c r="D98" s="33">
        <v>30</v>
      </c>
      <c r="E98" s="33"/>
      <c r="F98" s="62" t="s">
        <v>98</v>
      </c>
    </row>
    <row r="99" spans="1:6" ht="12.75">
      <c r="A99" s="5">
        <v>2212</v>
      </c>
      <c r="B99" s="31">
        <v>5171</v>
      </c>
      <c r="C99" s="6" t="s">
        <v>23</v>
      </c>
      <c r="D99" s="33">
        <v>300</v>
      </c>
      <c r="E99" s="33"/>
      <c r="F99" s="62" t="s">
        <v>241</v>
      </c>
    </row>
    <row r="100" spans="1:6" ht="12.75">
      <c r="A100" s="83">
        <v>2212</v>
      </c>
      <c r="B100" s="84"/>
      <c r="C100" s="80"/>
      <c r="D100" s="81"/>
      <c r="E100" s="82">
        <f>SUM(D90:D99)</f>
        <v>1450</v>
      </c>
      <c r="F100" s="80"/>
    </row>
    <row r="101" spans="1:6" s="119" customFormat="1" ht="12.75">
      <c r="A101" s="22">
        <v>2219</v>
      </c>
      <c r="B101" s="22">
        <v>6121</v>
      </c>
      <c r="C101" s="62" t="s">
        <v>239</v>
      </c>
      <c r="D101" s="68">
        <v>750</v>
      </c>
      <c r="E101" s="68"/>
      <c r="F101" s="23" t="s">
        <v>187</v>
      </c>
    </row>
    <row r="102" spans="1:6" ht="12.75" hidden="1">
      <c r="A102" s="31"/>
      <c r="B102" s="8"/>
      <c r="C102" s="6"/>
      <c r="D102" s="33"/>
      <c r="E102" s="33"/>
      <c r="F102" s="6"/>
    </row>
    <row r="103" spans="1:6" ht="12.75">
      <c r="A103" s="31">
        <v>2219</v>
      </c>
      <c r="B103" s="31">
        <v>5137</v>
      </c>
      <c r="C103" s="62" t="s">
        <v>239</v>
      </c>
      <c r="D103" s="33">
        <v>0</v>
      </c>
      <c r="E103" s="33"/>
      <c r="F103" s="62" t="s">
        <v>188</v>
      </c>
    </row>
    <row r="104" spans="1:6" ht="12.75">
      <c r="A104" s="31">
        <v>2219</v>
      </c>
      <c r="B104" s="31">
        <v>5171</v>
      </c>
      <c r="C104" s="62" t="s">
        <v>239</v>
      </c>
      <c r="D104" s="33">
        <v>0</v>
      </c>
      <c r="E104" s="33"/>
      <c r="F104" s="62" t="s">
        <v>189</v>
      </c>
    </row>
    <row r="105" spans="1:6" ht="12.75">
      <c r="A105" s="85">
        <v>2219</v>
      </c>
      <c r="B105" s="84"/>
      <c r="C105" s="80"/>
      <c r="D105" s="81"/>
      <c r="E105" s="82">
        <f>SUM(D101:D104)</f>
        <v>750</v>
      </c>
      <c r="F105" s="80"/>
    </row>
    <row r="106" spans="1:6" ht="12.75">
      <c r="A106" s="5">
        <v>2321</v>
      </c>
      <c r="B106" s="5">
        <v>5169</v>
      </c>
      <c r="C106" s="87" t="s">
        <v>26</v>
      </c>
      <c r="D106" s="33">
        <v>110</v>
      </c>
      <c r="E106" s="33"/>
      <c r="F106" s="62" t="s">
        <v>217</v>
      </c>
    </row>
    <row r="107" spans="1:6" ht="12.75" hidden="1">
      <c r="A107" s="5">
        <v>2221</v>
      </c>
      <c r="B107" s="5">
        <v>5193</v>
      </c>
      <c r="C107" s="6" t="s">
        <v>24</v>
      </c>
      <c r="D107" s="33"/>
      <c r="E107" s="33"/>
      <c r="F107" s="6" t="s">
        <v>25</v>
      </c>
    </row>
    <row r="108" spans="1:6" ht="12.75" hidden="1">
      <c r="A108" s="5"/>
      <c r="B108" s="5"/>
      <c r="C108" s="6"/>
      <c r="D108" s="33"/>
      <c r="E108" s="33"/>
      <c r="F108" s="6"/>
    </row>
    <row r="109" spans="1:6" ht="12.75" hidden="1">
      <c r="A109" s="5">
        <v>2321</v>
      </c>
      <c r="B109" s="5">
        <v>5169</v>
      </c>
      <c r="C109" s="6" t="s">
        <v>119</v>
      </c>
      <c r="D109" s="33"/>
      <c r="E109" s="33"/>
      <c r="F109" s="6" t="s">
        <v>124</v>
      </c>
    </row>
    <row r="110" spans="1:6" ht="12.75">
      <c r="A110" s="86">
        <v>2321</v>
      </c>
      <c r="B110" s="86">
        <v>5154</v>
      </c>
      <c r="C110" s="87" t="s">
        <v>26</v>
      </c>
      <c r="D110" s="76">
        <v>6</v>
      </c>
      <c r="E110" s="77">
        <v>0</v>
      </c>
      <c r="F110" s="87" t="s">
        <v>190</v>
      </c>
    </row>
    <row r="111" spans="1:6" ht="12.75" hidden="1">
      <c r="A111" s="5">
        <v>2321</v>
      </c>
      <c r="B111" s="8">
        <v>6119</v>
      </c>
      <c r="C111" s="6" t="s">
        <v>26</v>
      </c>
      <c r="D111" s="33"/>
      <c r="E111" s="33"/>
      <c r="F111" s="6" t="s">
        <v>71</v>
      </c>
    </row>
    <row r="112" spans="1:6" ht="12.75" hidden="1">
      <c r="A112" s="5"/>
      <c r="B112" s="8"/>
      <c r="C112" s="6"/>
      <c r="D112" s="33"/>
      <c r="E112" s="33"/>
      <c r="F112" s="6" t="s">
        <v>95</v>
      </c>
    </row>
    <row r="113" spans="1:6" ht="12.75" hidden="1">
      <c r="A113" s="5"/>
      <c r="B113" s="8"/>
      <c r="C113" s="6"/>
      <c r="D113" s="33"/>
      <c r="E113" s="33"/>
      <c r="F113" s="6"/>
    </row>
    <row r="114" spans="1:6" ht="12.75" hidden="1">
      <c r="A114" s="5"/>
      <c r="B114" s="8"/>
      <c r="C114" s="6"/>
      <c r="D114" s="33"/>
      <c r="E114" s="33"/>
      <c r="F114" s="6"/>
    </row>
    <row r="115" spans="1:6" ht="12.75" hidden="1">
      <c r="A115" s="22">
        <v>2329</v>
      </c>
      <c r="B115" s="8">
        <v>6121</v>
      </c>
      <c r="C115" s="6" t="s">
        <v>118</v>
      </c>
      <c r="D115" s="33"/>
      <c r="E115" s="33"/>
      <c r="F115" s="6" t="s">
        <v>117</v>
      </c>
    </row>
    <row r="116" spans="1:6" ht="12.75" hidden="1">
      <c r="A116" s="5"/>
      <c r="B116" s="5"/>
      <c r="C116" s="6"/>
      <c r="D116" s="33"/>
      <c r="E116" s="33"/>
      <c r="F116" s="6"/>
    </row>
    <row r="117" spans="1:6" ht="12.75" hidden="1">
      <c r="A117" s="5">
        <v>2329</v>
      </c>
      <c r="B117" s="5">
        <v>5154</v>
      </c>
      <c r="C117" s="6" t="s">
        <v>127</v>
      </c>
      <c r="D117" s="33"/>
      <c r="E117" s="33"/>
      <c r="F117" s="6" t="s">
        <v>128</v>
      </c>
    </row>
    <row r="118" spans="1:6" ht="12.75" hidden="1">
      <c r="A118" s="5">
        <v>2329</v>
      </c>
      <c r="B118" s="5">
        <v>5151</v>
      </c>
      <c r="C118" s="6" t="s">
        <v>133</v>
      </c>
      <c r="D118" s="33"/>
      <c r="E118" s="33"/>
      <c r="F118" s="6" t="s">
        <v>132</v>
      </c>
    </row>
    <row r="119" spans="1:6" ht="12.75">
      <c r="A119" s="85">
        <v>2329</v>
      </c>
      <c r="B119" s="79" t="s">
        <v>99</v>
      </c>
      <c r="C119" s="88" t="s">
        <v>99</v>
      </c>
      <c r="D119" s="89" t="s">
        <v>99</v>
      </c>
      <c r="E119" s="82">
        <v>116</v>
      </c>
      <c r="F119" s="80" t="s">
        <v>140</v>
      </c>
    </row>
    <row r="120" spans="1:6" ht="12.75">
      <c r="A120" s="5">
        <v>3113</v>
      </c>
      <c r="B120" s="5"/>
      <c r="C120" s="6"/>
      <c r="D120" s="33"/>
      <c r="E120" s="36" t="s">
        <v>99</v>
      </c>
      <c r="F120" s="6"/>
    </row>
    <row r="121" spans="1:6" ht="12.75">
      <c r="A121" s="5">
        <v>3113</v>
      </c>
      <c r="B121" s="5">
        <v>5331</v>
      </c>
      <c r="C121" s="6" t="s">
        <v>27</v>
      </c>
      <c r="D121" s="33">
        <v>700</v>
      </c>
      <c r="E121" s="33"/>
      <c r="F121" s="6" t="s">
        <v>28</v>
      </c>
    </row>
    <row r="122" spans="1:6" ht="12.75" hidden="1">
      <c r="A122" s="5">
        <v>3113</v>
      </c>
      <c r="B122" s="5">
        <v>5163</v>
      </c>
      <c r="C122" s="6" t="s">
        <v>27</v>
      </c>
      <c r="D122" s="33"/>
      <c r="E122" s="33"/>
      <c r="F122" s="6" t="s">
        <v>73</v>
      </c>
    </row>
    <row r="123" spans="1:6" ht="12.75" hidden="1">
      <c r="A123" s="5">
        <v>3113</v>
      </c>
      <c r="B123" s="5">
        <v>5169</v>
      </c>
      <c r="C123" s="6" t="s">
        <v>27</v>
      </c>
      <c r="D123" s="33"/>
      <c r="E123" s="33"/>
      <c r="F123" s="6" t="s">
        <v>134</v>
      </c>
    </row>
    <row r="124" spans="1:6" ht="12.75" hidden="1">
      <c r="A124" s="5">
        <v>3113</v>
      </c>
      <c r="B124" s="5">
        <v>5169</v>
      </c>
      <c r="C124" s="6" t="s">
        <v>27</v>
      </c>
      <c r="D124" s="33"/>
      <c r="E124" s="33"/>
      <c r="F124" s="6" t="s">
        <v>75</v>
      </c>
    </row>
    <row r="125" spans="1:6" ht="12.75" hidden="1">
      <c r="A125" s="5">
        <v>3113</v>
      </c>
      <c r="B125" s="8">
        <v>6121</v>
      </c>
      <c r="C125" s="6" t="s">
        <v>27</v>
      </c>
      <c r="D125" s="33"/>
      <c r="E125" s="33"/>
      <c r="F125" s="6" t="s">
        <v>76</v>
      </c>
    </row>
    <row r="126" spans="1:6" ht="12.75">
      <c r="A126" s="5">
        <v>3113</v>
      </c>
      <c r="B126" s="31">
        <v>6171</v>
      </c>
      <c r="C126" s="6" t="s">
        <v>27</v>
      </c>
      <c r="D126" s="33">
        <v>700</v>
      </c>
      <c r="E126" s="33"/>
      <c r="F126" s="62" t="s">
        <v>246</v>
      </c>
    </row>
    <row r="127" spans="1:10" s="119" customFormat="1" ht="12.75">
      <c r="A127" s="22">
        <v>3113</v>
      </c>
      <c r="B127" s="22">
        <v>6121</v>
      </c>
      <c r="C127" s="23" t="s">
        <v>27</v>
      </c>
      <c r="D127" s="68">
        <v>0</v>
      </c>
      <c r="E127" s="68"/>
      <c r="F127" s="23" t="s">
        <v>192</v>
      </c>
      <c r="J127" s="120"/>
    </row>
    <row r="128" spans="1:6" ht="12.75">
      <c r="A128" s="83"/>
      <c r="B128" s="85"/>
      <c r="C128" s="80"/>
      <c r="D128" s="81"/>
      <c r="E128" s="82">
        <f>SUM(D120:D127)</f>
        <v>1400</v>
      </c>
      <c r="F128" s="88"/>
    </row>
    <row r="129" spans="1:6" ht="12.75">
      <c r="A129" s="5">
        <v>3314</v>
      </c>
      <c r="B129" s="5">
        <v>5021</v>
      </c>
      <c r="C129" s="6" t="s">
        <v>29</v>
      </c>
      <c r="D129" s="33">
        <v>9</v>
      </c>
      <c r="E129" s="33"/>
      <c r="F129" s="6" t="s">
        <v>135</v>
      </c>
    </row>
    <row r="130" spans="1:6" ht="12.75">
      <c r="A130" s="5">
        <v>3314</v>
      </c>
      <c r="B130" s="5">
        <v>5136</v>
      </c>
      <c r="C130" s="6" t="s">
        <v>29</v>
      </c>
      <c r="D130" s="33">
        <v>10</v>
      </c>
      <c r="E130" s="33"/>
      <c r="F130" s="62" t="s">
        <v>193</v>
      </c>
    </row>
    <row r="131" spans="1:6" ht="12.75" hidden="1">
      <c r="A131" s="5"/>
      <c r="B131" s="5"/>
      <c r="C131" s="6"/>
      <c r="D131" s="33"/>
      <c r="E131" s="33"/>
      <c r="F131" s="6"/>
    </row>
    <row r="132" spans="1:6" ht="12.75" hidden="1">
      <c r="A132" s="5"/>
      <c r="B132" s="5"/>
      <c r="C132" s="6"/>
      <c r="D132" s="33"/>
      <c r="E132" s="33"/>
      <c r="F132" s="6"/>
    </row>
    <row r="133" spans="1:6" ht="12.75" hidden="1">
      <c r="A133" s="22">
        <v>3314</v>
      </c>
      <c r="B133" s="22">
        <v>6129</v>
      </c>
      <c r="C133" s="6" t="s">
        <v>29</v>
      </c>
      <c r="D133" s="33"/>
      <c r="E133" s="33"/>
      <c r="F133" s="6" t="s">
        <v>100</v>
      </c>
    </row>
    <row r="134" spans="1:6" ht="12.75">
      <c r="A134" s="83">
        <v>3314</v>
      </c>
      <c r="B134" s="83"/>
      <c r="C134" s="80"/>
      <c r="D134" s="81"/>
      <c r="E134" s="82">
        <v>19</v>
      </c>
      <c r="F134" s="80"/>
    </row>
    <row r="135" spans="1:6" ht="12.75">
      <c r="A135" s="5">
        <v>3319</v>
      </c>
      <c r="B135" s="5">
        <v>5021</v>
      </c>
      <c r="C135" s="6" t="s">
        <v>77</v>
      </c>
      <c r="D135" s="33">
        <v>10</v>
      </c>
      <c r="E135" s="33"/>
      <c r="F135" s="6" t="s">
        <v>78</v>
      </c>
    </row>
    <row r="136" spans="1:6" ht="12.75">
      <c r="A136" s="5">
        <v>3319</v>
      </c>
      <c r="B136" s="5">
        <v>5139</v>
      </c>
      <c r="C136" s="6" t="s">
        <v>77</v>
      </c>
      <c r="D136" s="33">
        <v>3</v>
      </c>
      <c r="E136" s="33"/>
      <c r="F136" s="6" t="s">
        <v>170</v>
      </c>
    </row>
    <row r="137" spans="1:6" ht="12.75" hidden="1">
      <c r="A137" s="5">
        <v>3319</v>
      </c>
      <c r="B137" s="5">
        <v>5169</v>
      </c>
      <c r="C137" s="6" t="s">
        <v>77</v>
      </c>
      <c r="D137" s="33"/>
      <c r="E137" s="33"/>
      <c r="F137" s="6" t="s">
        <v>98</v>
      </c>
    </row>
    <row r="138" spans="1:6" ht="12.75" hidden="1">
      <c r="A138" s="5"/>
      <c r="B138" s="5"/>
      <c r="C138" s="6"/>
      <c r="D138" s="33"/>
      <c r="E138" s="33"/>
      <c r="F138" s="6"/>
    </row>
    <row r="139" spans="1:6" ht="12.75">
      <c r="A139" s="5">
        <v>3319</v>
      </c>
      <c r="B139" s="5">
        <v>5169</v>
      </c>
      <c r="C139" s="62" t="s">
        <v>77</v>
      </c>
      <c r="D139" s="33">
        <v>20</v>
      </c>
      <c r="E139" s="33"/>
      <c r="F139" s="62" t="s">
        <v>216</v>
      </c>
    </row>
    <row r="140" spans="1:6" ht="12.75">
      <c r="A140" s="5">
        <v>3319</v>
      </c>
      <c r="B140" s="5">
        <v>0</v>
      </c>
      <c r="C140" s="62">
        <v>0</v>
      </c>
      <c r="D140" s="33">
        <v>0</v>
      </c>
      <c r="E140" s="68" t="s">
        <v>99</v>
      </c>
      <c r="F140" s="62"/>
    </row>
    <row r="141" spans="1:6" ht="12.75">
      <c r="A141" s="83"/>
      <c r="B141" s="83"/>
      <c r="C141" s="88"/>
      <c r="D141" s="89" t="s">
        <v>99</v>
      </c>
      <c r="E141" s="82">
        <v>33</v>
      </c>
      <c r="F141" s="88"/>
    </row>
    <row r="142" spans="1:6" ht="12.75">
      <c r="A142" s="5">
        <v>3341</v>
      </c>
      <c r="B142" s="5">
        <v>5171</v>
      </c>
      <c r="C142" s="6" t="s">
        <v>120</v>
      </c>
      <c r="D142" s="33">
        <v>10</v>
      </c>
      <c r="E142" s="33"/>
      <c r="F142" s="6" t="s">
        <v>74</v>
      </c>
    </row>
    <row r="143" spans="1:6" ht="12.75">
      <c r="A143" s="5">
        <v>3341</v>
      </c>
      <c r="B143" s="5">
        <v>5139</v>
      </c>
      <c r="C143" s="6" t="s">
        <v>120</v>
      </c>
      <c r="D143" s="33">
        <v>0</v>
      </c>
      <c r="E143" s="33"/>
      <c r="F143" s="6" t="s">
        <v>144</v>
      </c>
    </row>
    <row r="144" spans="1:6" ht="12.75">
      <c r="A144" s="85">
        <v>3341</v>
      </c>
      <c r="B144" s="83"/>
      <c r="C144" s="80"/>
      <c r="D144" s="89" t="s">
        <v>99</v>
      </c>
      <c r="E144" s="82">
        <v>10</v>
      </c>
      <c r="F144" s="80"/>
    </row>
    <row r="145" spans="1:6" ht="12.75">
      <c r="A145" s="5">
        <v>3349</v>
      </c>
      <c r="B145" s="5">
        <v>5139</v>
      </c>
      <c r="C145" s="6" t="s">
        <v>30</v>
      </c>
      <c r="D145" s="33">
        <v>2</v>
      </c>
      <c r="E145" s="33"/>
      <c r="F145" s="6" t="s">
        <v>121</v>
      </c>
    </row>
    <row r="146" spans="1:6" ht="12.75">
      <c r="A146" s="85">
        <v>3349</v>
      </c>
      <c r="B146" s="83"/>
      <c r="C146" s="80"/>
      <c r="D146" s="89" t="s">
        <v>99</v>
      </c>
      <c r="E146" s="82">
        <v>2</v>
      </c>
      <c r="F146" s="80"/>
    </row>
    <row r="147" spans="1:6" ht="12.75">
      <c r="A147" s="5">
        <v>3399</v>
      </c>
      <c r="B147" s="5">
        <v>5175</v>
      </c>
      <c r="C147" s="62" t="s">
        <v>180</v>
      </c>
      <c r="D147" s="33">
        <v>15</v>
      </c>
      <c r="E147" s="33"/>
      <c r="F147" s="62" t="s">
        <v>218</v>
      </c>
    </row>
    <row r="148" spans="1:6" ht="12.75">
      <c r="A148" s="5">
        <v>3399</v>
      </c>
      <c r="B148" s="5">
        <v>5139</v>
      </c>
      <c r="C148" s="62" t="s">
        <v>180</v>
      </c>
      <c r="D148" s="33">
        <v>5</v>
      </c>
      <c r="E148" s="68" t="s">
        <v>99</v>
      </c>
      <c r="F148" s="62" t="s">
        <v>194</v>
      </c>
    </row>
    <row r="149" spans="1:6" ht="12.75">
      <c r="A149" s="85">
        <v>3399</v>
      </c>
      <c r="B149" s="79" t="s">
        <v>99</v>
      </c>
      <c r="C149" s="88" t="s">
        <v>99</v>
      </c>
      <c r="D149" s="89" t="s">
        <v>99</v>
      </c>
      <c r="E149" s="82">
        <v>20</v>
      </c>
      <c r="F149" s="88"/>
    </row>
    <row r="150" spans="1:6" ht="12.75">
      <c r="A150" s="5">
        <v>3419</v>
      </c>
      <c r="B150" s="5">
        <v>5222</v>
      </c>
      <c r="C150" s="6" t="s">
        <v>31</v>
      </c>
      <c r="D150" s="33">
        <v>170</v>
      </c>
      <c r="E150" s="113"/>
      <c r="F150" s="62" t="s">
        <v>195</v>
      </c>
    </row>
    <row r="151" spans="1:6" ht="12.75">
      <c r="A151" s="5">
        <v>3419</v>
      </c>
      <c r="B151" s="5">
        <v>5222</v>
      </c>
      <c r="C151" s="6" t="s">
        <v>31</v>
      </c>
      <c r="D151" s="33">
        <v>15</v>
      </c>
      <c r="E151" s="33"/>
      <c r="F151" s="62" t="s">
        <v>196</v>
      </c>
    </row>
    <row r="152" spans="1:6" ht="12.75" hidden="1">
      <c r="A152" s="5">
        <v>3419</v>
      </c>
      <c r="B152" s="5">
        <v>5164</v>
      </c>
      <c r="C152" s="6" t="s">
        <v>31</v>
      </c>
      <c r="D152" s="33"/>
      <c r="E152" s="33"/>
      <c r="F152" s="6" t="s">
        <v>96</v>
      </c>
    </row>
    <row r="153" spans="1:6" ht="12.75">
      <c r="A153" s="5">
        <v>3419</v>
      </c>
      <c r="B153" s="5">
        <v>5139</v>
      </c>
      <c r="C153" s="62" t="s">
        <v>222</v>
      </c>
      <c r="D153" s="33">
        <v>5</v>
      </c>
      <c r="E153" s="33"/>
      <c r="F153" s="62" t="s">
        <v>220</v>
      </c>
    </row>
    <row r="154" spans="1:6" ht="12.75">
      <c r="A154" s="5">
        <v>3419</v>
      </c>
      <c r="B154" s="5">
        <v>5194</v>
      </c>
      <c r="C154" s="62" t="s">
        <v>31</v>
      </c>
      <c r="D154" s="33">
        <v>10</v>
      </c>
      <c r="E154" s="33"/>
      <c r="F154" s="62" t="s">
        <v>219</v>
      </c>
    </row>
    <row r="155" spans="1:6" ht="12.75">
      <c r="A155" s="5">
        <v>3419</v>
      </c>
      <c r="B155" s="5">
        <v>5175</v>
      </c>
      <c r="C155" s="62" t="s">
        <v>31</v>
      </c>
      <c r="D155" s="33">
        <v>15</v>
      </c>
      <c r="E155" s="33"/>
      <c r="F155" s="62" t="s">
        <v>198</v>
      </c>
    </row>
    <row r="156" spans="1:6" ht="12.75" hidden="1">
      <c r="A156" s="5">
        <v>3412</v>
      </c>
      <c r="B156" s="8">
        <v>6121</v>
      </c>
      <c r="C156" s="6" t="s">
        <v>90</v>
      </c>
      <c r="D156" s="33"/>
      <c r="E156" s="33"/>
      <c r="F156" s="6" t="s">
        <v>91</v>
      </c>
    </row>
    <row r="157" spans="1:6" ht="12.75" hidden="1">
      <c r="A157" s="5"/>
      <c r="B157" s="5"/>
      <c r="C157" s="6"/>
      <c r="D157" s="33"/>
      <c r="E157" s="33"/>
      <c r="F157" s="6"/>
    </row>
    <row r="158" spans="1:6" ht="12.75">
      <c r="A158" s="5">
        <v>3419</v>
      </c>
      <c r="B158" s="5">
        <v>5222</v>
      </c>
      <c r="C158" s="62" t="s">
        <v>31</v>
      </c>
      <c r="D158" s="33">
        <v>15</v>
      </c>
      <c r="E158" s="33"/>
      <c r="F158" s="62" t="s">
        <v>197</v>
      </c>
    </row>
    <row r="159" spans="1:6" ht="12.75">
      <c r="A159" s="85">
        <v>3419</v>
      </c>
      <c r="B159" s="83"/>
      <c r="C159" s="88"/>
      <c r="D159" s="89" t="s">
        <v>99</v>
      </c>
      <c r="E159" s="82">
        <f>SUM(D150:D158)</f>
        <v>230</v>
      </c>
      <c r="F159" s="88"/>
    </row>
    <row r="160" spans="1:6" ht="12.75">
      <c r="A160" s="5">
        <v>3421</v>
      </c>
      <c r="B160" s="5">
        <v>5194</v>
      </c>
      <c r="C160" s="6" t="s">
        <v>32</v>
      </c>
      <c r="D160" s="33">
        <v>15</v>
      </c>
      <c r="E160" s="33"/>
      <c r="F160" s="62" t="s">
        <v>221</v>
      </c>
    </row>
    <row r="161" spans="1:6" ht="12.75">
      <c r="A161" s="5">
        <v>3421</v>
      </c>
      <c r="B161" s="5">
        <v>5139</v>
      </c>
      <c r="C161" s="6" t="s">
        <v>32</v>
      </c>
      <c r="D161" s="33">
        <v>5</v>
      </c>
      <c r="E161" s="33"/>
      <c r="F161" s="62" t="s">
        <v>220</v>
      </c>
    </row>
    <row r="162" spans="1:6" ht="12.75">
      <c r="A162" s="5">
        <v>3421</v>
      </c>
      <c r="B162" s="5">
        <v>5137</v>
      </c>
      <c r="C162" s="62" t="s">
        <v>32</v>
      </c>
      <c r="D162" s="33">
        <v>20</v>
      </c>
      <c r="E162" s="33"/>
      <c r="F162" s="6" t="s">
        <v>247</v>
      </c>
    </row>
    <row r="163" spans="1:6" ht="12.75">
      <c r="A163" s="85">
        <v>3421</v>
      </c>
      <c r="B163" s="79"/>
      <c r="C163" s="88" t="s">
        <v>99</v>
      </c>
      <c r="D163" s="89" t="s">
        <v>99</v>
      </c>
      <c r="E163" s="82">
        <f>SUM(D160:D162)</f>
        <v>40</v>
      </c>
      <c r="F163" s="88" t="s">
        <v>99</v>
      </c>
    </row>
    <row r="164" spans="1:6" ht="12.75" hidden="1">
      <c r="A164" s="5">
        <v>3631</v>
      </c>
      <c r="B164" s="5">
        <v>5021</v>
      </c>
      <c r="C164" s="6" t="s">
        <v>33</v>
      </c>
      <c r="D164" s="33"/>
      <c r="E164" s="33"/>
      <c r="F164" s="6" t="s">
        <v>112</v>
      </c>
    </row>
    <row r="165" spans="1:6" ht="12.75">
      <c r="A165" s="5">
        <v>3631</v>
      </c>
      <c r="B165" s="5">
        <v>5021</v>
      </c>
      <c r="C165" s="62" t="s">
        <v>33</v>
      </c>
      <c r="D165" s="33">
        <v>5</v>
      </c>
      <c r="E165" s="33"/>
      <c r="F165" s="62" t="s">
        <v>158</v>
      </c>
    </row>
    <row r="166" spans="1:6" ht="12.75">
      <c r="A166" s="5">
        <v>3631</v>
      </c>
      <c r="B166" s="5">
        <v>5154</v>
      </c>
      <c r="C166" s="6" t="s">
        <v>33</v>
      </c>
      <c r="D166" s="33">
        <v>100</v>
      </c>
      <c r="E166" s="33"/>
      <c r="F166" s="6" t="s">
        <v>35</v>
      </c>
    </row>
    <row r="167" spans="1:6" ht="12.75">
      <c r="A167" s="5">
        <v>3631</v>
      </c>
      <c r="B167" s="5">
        <v>5171</v>
      </c>
      <c r="C167" s="6" t="s">
        <v>33</v>
      </c>
      <c r="D167" s="33">
        <v>20</v>
      </c>
      <c r="E167" s="33"/>
      <c r="F167" s="6" t="s">
        <v>153</v>
      </c>
    </row>
    <row r="168" spans="1:6" ht="12.75">
      <c r="A168" s="5">
        <v>3631</v>
      </c>
      <c r="B168" s="31">
        <v>5139</v>
      </c>
      <c r="C168" s="6" t="s">
        <v>33</v>
      </c>
      <c r="D168" s="33">
        <v>20</v>
      </c>
      <c r="E168" s="33"/>
      <c r="F168" s="62" t="s">
        <v>199</v>
      </c>
    </row>
    <row r="169" spans="1:6" ht="12.75">
      <c r="A169" s="83">
        <v>3631</v>
      </c>
      <c r="B169" s="83"/>
      <c r="C169" s="80"/>
      <c r="D169" s="89" t="s">
        <v>99</v>
      </c>
      <c r="E169" s="82">
        <v>145</v>
      </c>
      <c r="F169" s="80"/>
    </row>
    <row r="170" spans="1:6" ht="12.75">
      <c r="A170" s="5">
        <v>3632</v>
      </c>
      <c r="B170" s="5">
        <v>5169</v>
      </c>
      <c r="C170" s="6" t="s">
        <v>36</v>
      </c>
      <c r="D170" s="33">
        <v>0</v>
      </c>
      <c r="E170" s="33"/>
      <c r="F170" s="6" t="s">
        <v>138</v>
      </c>
    </row>
    <row r="171" spans="1:6" ht="12.75" hidden="1">
      <c r="A171" s="5">
        <v>3632</v>
      </c>
      <c r="B171" s="5">
        <v>5171</v>
      </c>
      <c r="C171" s="6" t="s">
        <v>36</v>
      </c>
      <c r="D171" s="33"/>
      <c r="E171" s="33"/>
      <c r="F171" s="6" t="s">
        <v>97</v>
      </c>
    </row>
    <row r="172" spans="1:8" ht="12.75">
      <c r="A172" s="5">
        <v>3632</v>
      </c>
      <c r="B172" s="5">
        <v>5151</v>
      </c>
      <c r="C172" s="6" t="s">
        <v>36</v>
      </c>
      <c r="D172" s="33">
        <v>15</v>
      </c>
      <c r="E172" s="33"/>
      <c r="F172" s="6" t="s">
        <v>243</v>
      </c>
      <c r="H172" t="s">
        <v>99</v>
      </c>
    </row>
    <row r="173" spans="1:6" ht="12.75" hidden="1">
      <c r="A173" s="5"/>
      <c r="B173" s="5"/>
      <c r="C173" s="6"/>
      <c r="D173" s="33"/>
      <c r="E173" s="33"/>
      <c r="F173" s="6"/>
    </row>
    <row r="174" spans="1:6" ht="12.75" hidden="1">
      <c r="A174" s="22"/>
      <c r="B174" s="22"/>
      <c r="C174" s="6"/>
      <c r="D174" s="45"/>
      <c r="E174" s="45"/>
      <c r="F174" s="6"/>
    </row>
    <row r="175" spans="1:6" ht="12.75" hidden="1">
      <c r="A175" s="22"/>
      <c r="B175" s="22"/>
      <c r="C175" s="6"/>
      <c r="D175" s="33"/>
      <c r="E175" s="33"/>
      <c r="F175" s="6"/>
    </row>
    <row r="176" spans="1:6" ht="12.75" hidden="1">
      <c r="A176" s="5"/>
      <c r="B176" s="5"/>
      <c r="C176" s="6"/>
      <c r="D176" s="33"/>
      <c r="E176" s="33"/>
      <c r="F176" s="6"/>
    </row>
    <row r="177" spans="4:5" ht="12.75" hidden="1">
      <c r="D177" s="35"/>
      <c r="E177" s="35"/>
    </row>
    <row r="178" spans="1:6" ht="12.75" hidden="1">
      <c r="A178" s="5"/>
      <c r="B178" s="5"/>
      <c r="C178" s="6"/>
      <c r="D178" s="33"/>
      <c r="E178" s="33"/>
      <c r="F178" s="6"/>
    </row>
    <row r="179" spans="1:6" ht="12.75">
      <c r="A179" s="83">
        <v>3632</v>
      </c>
      <c r="B179" s="83"/>
      <c r="C179" s="80"/>
      <c r="D179" s="81"/>
      <c r="E179" s="82">
        <v>15</v>
      </c>
      <c r="F179" s="80"/>
    </row>
    <row r="180" spans="1:6" ht="12.75">
      <c r="A180" s="5">
        <v>3639</v>
      </c>
      <c r="B180" s="5">
        <v>5329</v>
      </c>
      <c r="C180" s="62" t="s">
        <v>173</v>
      </c>
      <c r="D180" s="33">
        <v>12</v>
      </c>
      <c r="E180" s="33"/>
      <c r="F180" s="6" t="s">
        <v>122</v>
      </c>
    </row>
    <row r="181" spans="1:6" ht="12.75">
      <c r="A181" s="5">
        <v>3639</v>
      </c>
      <c r="B181" s="5">
        <v>5165</v>
      </c>
      <c r="C181" s="62" t="s">
        <v>172</v>
      </c>
      <c r="D181" s="33">
        <v>3</v>
      </c>
      <c r="E181" s="33"/>
      <c r="F181" s="62" t="s">
        <v>171</v>
      </c>
    </row>
    <row r="182" spans="1:6" s="119" customFormat="1" ht="12.75">
      <c r="A182" s="22">
        <v>3639</v>
      </c>
      <c r="B182" s="22">
        <v>6130</v>
      </c>
      <c r="C182" s="23" t="s">
        <v>129</v>
      </c>
      <c r="D182" s="68">
        <v>200</v>
      </c>
      <c r="E182" s="68"/>
      <c r="F182" s="23" t="s">
        <v>149</v>
      </c>
    </row>
    <row r="183" spans="1:6" ht="12.75">
      <c r="A183" s="85">
        <v>3639</v>
      </c>
      <c r="B183" s="85"/>
      <c r="C183" s="80"/>
      <c r="D183" s="89" t="s">
        <v>99</v>
      </c>
      <c r="E183" s="82">
        <v>215</v>
      </c>
      <c r="F183" s="80"/>
    </row>
    <row r="184" spans="1:6" ht="12.75">
      <c r="A184" s="31">
        <v>3721</v>
      </c>
      <c r="B184" s="31">
        <v>5169</v>
      </c>
      <c r="C184" s="62" t="s">
        <v>175</v>
      </c>
      <c r="D184" s="33">
        <v>40</v>
      </c>
      <c r="E184" s="68" t="s">
        <v>99</v>
      </c>
      <c r="F184" s="6" t="s">
        <v>179</v>
      </c>
    </row>
    <row r="185" spans="1:6" ht="12.75">
      <c r="A185" s="90">
        <v>3721</v>
      </c>
      <c r="B185" s="79"/>
      <c r="C185" s="88"/>
      <c r="D185" s="81"/>
      <c r="E185" s="85">
        <v>40</v>
      </c>
      <c r="F185" s="80"/>
    </row>
    <row r="186" spans="1:6" ht="12.75">
      <c r="A186" s="92">
        <v>3722</v>
      </c>
      <c r="B186" s="74">
        <v>5139</v>
      </c>
      <c r="C186" s="87" t="s">
        <v>175</v>
      </c>
      <c r="D186" s="76"/>
      <c r="E186" s="91"/>
      <c r="F186" s="87" t="s">
        <v>240</v>
      </c>
    </row>
    <row r="187" spans="1:6" ht="12.75">
      <c r="A187" s="5">
        <v>3722</v>
      </c>
      <c r="B187" s="5">
        <v>5169</v>
      </c>
      <c r="C187" s="62" t="s">
        <v>175</v>
      </c>
      <c r="D187" s="33">
        <v>300</v>
      </c>
      <c r="E187" s="33"/>
      <c r="F187" s="62" t="s">
        <v>176</v>
      </c>
    </row>
    <row r="188" spans="1:6" ht="12.75">
      <c r="A188" s="85">
        <v>3722</v>
      </c>
      <c r="B188" s="83"/>
      <c r="C188" s="88"/>
      <c r="D188" s="89" t="s">
        <v>99</v>
      </c>
      <c r="E188" s="82">
        <v>300</v>
      </c>
      <c r="F188" s="88"/>
    </row>
    <row r="189" spans="1:6" ht="12.75">
      <c r="A189" s="5">
        <v>3723</v>
      </c>
      <c r="B189" s="5">
        <v>5169</v>
      </c>
      <c r="C189" s="62" t="s">
        <v>175</v>
      </c>
      <c r="D189" s="33">
        <v>50</v>
      </c>
      <c r="E189" s="33"/>
      <c r="F189" s="62" t="s">
        <v>174</v>
      </c>
    </row>
    <row r="190" spans="1:19" ht="12.75">
      <c r="A190" s="83">
        <v>3723</v>
      </c>
      <c r="B190" s="83"/>
      <c r="C190" s="80"/>
      <c r="D190" s="81"/>
      <c r="E190" s="82">
        <v>50</v>
      </c>
      <c r="F190" s="80"/>
      <c r="S190" t="s">
        <v>141</v>
      </c>
    </row>
    <row r="191" spans="1:6" s="111" customFormat="1" ht="12.75">
      <c r="A191" s="114">
        <v>3745</v>
      </c>
      <c r="B191" s="114">
        <v>5031</v>
      </c>
      <c r="C191" s="6" t="s">
        <v>37</v>
      </c>
      <c r="D191" s="110">
        <v>30</v>
      </c>
      <c r="E191" s="112"/>
      <c r="F191" s="62" t="s">
        <v>224</v>
      </c>
    </row>
    <row r="192" spans="1:6" s="111" customFormat="1" ht="12.75">
      <c r="A192" s="114">
        <v>3745</v>
      </c>
      <c r="B192" s="114">
        <v>5021</v>
      </c>
      <c r="C192" s="6" t="s">
        <v>37</v>
      </c>
      <c r="D192" s="110">
        <v>10</v>
      </c>
      <c r="E192" s="112"/>
      <c r="F192" s="62" t="s">
        <v>226</v>
      </c>
    </row>
    <row r="193" spans="1:6" s="111" customFormat="1" ht="12.75">
      <c r="A193" s="114">
        <v>3745</v>
      </c>
      <c r="B193" s="114">
        <v>5032</v>
      </c>
      <c r="C193" s="6" t="s">
        <v>37</v>
      </c>
      <c r="D193" s="110">
        <v>20</v>
      </c>
      <c r="E193" s="112"/>
      <c r="F193" s="62" t="s">
        <v>223</v>
      </c>
    </row>
    <row r="194" spans="1:6" ht="12.75">
      <c r="A194" s="5">
        <v>3745</v>
      </c>
      <c r="B194" s="5">
        <v>5011</v>
      </c>
      <c r="C194" s="6" t="s">
        <v>37</v>
      </c>
      <c r="D194" s="33">
        <v>150</v>
      </c>
      <c r="E194" s="33"/>
      <c r="F194" s="62" t="s">
        <v>200</v>
      </c>
    </row>
    <row r="195" spans="1:6" ht="12.75">
      <c r="A195" s="5">
        <v>3745</v>
      </c>
      <c r="B195" s="5">
        <v>5139</v>
      </c>
      <c r="C195" s="6" t="s">
        <v>37</v>
      </c>
      <c r="D195" s="33">
        <v>60</v>
      </c>
      <c r="E195" s="33"/>
      <c r="F195" s="6" t="s">
        <v>34</v>
      </c>
    </row>
    <row r="196" spans="1:6" ht="12.75">
      <c r="A196" s="5">
        <v>3745</v>
      </c>
      <c r="B196" s="5">
        <v>5169</v>
      </c>
      <c r="C196" s="6" t="s">
        <v>37</v>
      </c>
      <c r="D196" s="33">
        <v>100</v>
      </c>
      <c r="E196" s="33"/>
      <c r="F196" s="62" t="s">
        <v>225</v>
      </c>
    </row>
    <row r="197" spans="1:6" ht="12.75">
      <c r="A197" s="5">
        <v>3745</v>
      </c>
      <c r="B197" s="5">
        <v>5156</v>
      </c>
      <c r="C197" s="6" t="s">
        <v>37</v>
      </c>
      <c r="D197" s="33">
        <v>50</v>
      </c>
      <c r="E197" s="33"/>
      <c r="F197" s="6" t="s">
        <v>145</v>
      </c>
    </row>
    <row r="198" spans="1:6" ht="12.75" hidden="1">
      <c r="A198" s="5">
        <v>4180</v>
      </c>
      <c r="B198" s="5">
        <v>5410</v>
      </c>
      <c r="C198" s="6" t="s">
        <v>38</v>
      </c>
      <c r="D198" s="33"/>
      <c r="E198" s="33"/>
      <c r="F198" s="7" t="s">
        <v>39</v>
      </c>
    </row>
    <row r="199" spans="1:6" ht="12.75" hidden="1">
      <c r="A199" s="5"/>
      <c r="B199" s="5"/>
      <c r="C199" s="6"/>
      <c r="D199" s="33"/>
      <c r="E199" s="33"/>
      <c r="F199" s="7"/>
    </row>
    <row r="200" spans="1:6" ht="12.75">
      <c r="A200" s="5">
        <v>3745</v>
      </c>
      <c r="B200" s="5">
        <v>5171</v>
      </c>
      <c r="C200" s="6" t="s">
        <v>37</v>
      </c>
      <c r="D200" s="33">
        <v>100</v>
      </c>
      <c r="E200" s="33"/>
      <c r="F200" s="62" t="s">
        <v>153</v>
      </c>
    </row>
    <row r="201" spans="1:6" ht="12.75">
      <c r="A201" s="5">
        <v>3745</v>
      </c>
      <c r="B201" s="5">
        <v>5137</v>
      </c>
      <c r="C201" s="62" t="s">
        <v>37</v>
      </c>
      <c r="D201" s="33">
        <v>650</v>
      </c>
      <c r="E201" s="33"/>
      <c r="F201" s="21" t="s">
        <v>244</v>
      </c>
    </row>
    <row r="202" spans="1:6" ht="12.75">
      <c r="A202" s="5">
        <v>3745</v>
      </c>
      <c r="B202" s="31">
        <v>6123</v>
      </c>
      <c r="C202" s="62" t="s">
        <v>37</v>
      </c>
      <c r="D202" s="33">
        <v>3200</v>
      </c>
      <c r="E202" s="33"/>
      <c r="F202" s="21" t="s">
        <v>242</v>
      </c>
    </row>
    <row r="203" spans="1:6" ht="14.25" customHeight="1">
      <c r="A203" s="83">
        <v>3745</v>
      </c>
      <c r="B203" s="83"/>
      <c r="C203" s="88"/>
      <c r="D203" s="89" t="s">
        <v>99</v>
      </c>
      <c r="E203" s="82">
        <f>SUM(D191:D202)</f>
        <v>4370</v>
      </c>
      <c r="F203" s="93"/>
    </row>
    <row r="204" spans="1:6" ht="12.75">
      <c r="A204" s="5">
        <v>3749</v>
      </c>
      <c r="B204" s="5">
        <v>5171</v>
      </c>
      <c r="C204" s="62" t="s">
        <v>92</v>
      </c>
      <c r="D204" s="33">
        <v>10</v>
      </c>
      <c r="E204" s="33"/>
      <c r="F204" s="21" t="s">
        <v>89</v>
      </c>
    </row>
    <row r="205" spans="1:6" ht="12.75">
      <c r="A205" s="85">
        <v>3749</v>
      </c>
      <c r="B205" s="83"/>
      <c r="C205" s="80"/>
      <c r="D205" s="81"/>
      <c r="E205" s="82">
        <v>10</v>
      </c>
      <c r="F205" s="80"/>
    </row>
    <row r="206" spans="1:6" ht="12.75">
      <c r="A206" s="31" t="s">
        <v>99</v>
      </c>
      <c r="B206" s="31" t="s">
        <v>99</v>
      </c>
      <c r="C206" s="62" t="s">
        <v>99</v>
      </c>
      <c r="D206" s="36" t="s">
        <v>99</v>
      </c>
      <c r="E206" s="33"/>
      <c r="F206" s="62" t="s">
        <v>99</v>
      </c>
    </row>
    <row r="207" spans="1:6" ht="12.75">
      <c r="A207" s="5"/>
      <c r="B207" s="5"/>
      <c r="C207" s="62" t="s">
        <v>99</v>
      </c>
      <c r="D207" s="33"/>
      <c r="E207" s="68" t="s">
        <v>99</v>
      </c>
      <c r="F207" s="6"/>
    </row>
    <row r="208" spans="1:6" ht="12.75">
      <c r="A208" s="86">
        <v>5212</v>
      </c>
      <c r="B208" s="86">
        <v>5901</v>
      </c>
      <c r="C208" s="75" t="s">
        <v>167</v>
      </c>
      <c r="D208" s="76">
        <v>5</v>
      </c>
      <c r="E208" s="77"/>
      <c r="F208" s="75" t="s">
        <v>168</v>
      </c>
    </row>
    <row r="209" spans="1:6" ht="12.75">
      <c r="A209" s="83">
        <v>5212</v>
      </c>
      <c r="B209" s="83"/>
      <c r="C209" s="80"/>
      <c r="D209" s="89" t="s">
        <v>99</v>
      </c>
      <c r="E209" s="82">
        <v>5</v>
      </c>
      <c r="F209" s="80"/>
    </row>
    <row r="210" spans="1:6" ht="12.75">
      <c r="A210" s="5">
        <v>5512</v>
      </c>
      <c r="B210" s="5">
        <v>5321</v>
      </c>
      <c r="C210" s="6" t="s">
        <v>204</v>
      </c>
      <c r="D210" s="33">
        <v>12</v>
      </c>
      <c r="E210" s="33"/>
      <c r="F210" s="6" t="s">
        <v>203</v>
      </c>
    </row>
    <row r="211" spans="1:6" ht="12.75">
      <c r="A211" s="5">
        <v>5512</v>
      </c>
      <c r="B211" s="5">
        <v>5139</v>
      </c>
      <c r="C211" s="6" t="s">
        <v>205</v>
      </c>
      <c r="D211" s="33">
        <v>0</v>
      </c>
      <c r="E211" s="33"/>
      <c r="F211" s="6" t="s">
        <v>34</v>
      </c>
    </row>
    <row r="212" spans="1:6" ht="12.75">
      <c r="A212" s="85">
        <v>5512</v>
      </c>
      <c r="B212" s="85"/>
      <c r="C212" s="94"/>
      <c r="D212" s="82"/>
      <c r="E212" s="82">
        <v>12</v>
      </c>
      <c r="F212" s="94"/>
    </row>
    <row r="213" spans="1:6" ht="12.75">
      <c r="A213" s="5">
        <v>6112</v>
      </c>
      <c r="B213" s="5">
        <v>5023</v>
      </c>
      <c r="C213" s="6" t="s">
        <v>40</v>
      </c>
      <c r="D213" s="33">
        <v>800</v>
      </c>
      <c r="E213" s="33"/>
      <c r="F213" s="6" t="s">
        <v>41</v>
      </c>
    </row>
    <row r="214" spans="1:6" ht="12.75">
      <c r="A214" s="5">
        <v>6112</v>
      </c>
      <c r="B214" s="5">
        <v>5173</v>
      </c>
      <c r="C214" s="6" t="s">
        <v>40</v>
      </c>
      <c r="D214" s="33">
        <v>2</v>
      </c>
      <c r="E214" s="33"/>
      <c r="F214" s="6" t="s">
        <v>42</v>
      </c>
    </row>
    <row r="215" spans="1:6" ht="12.75">
      <c r="A215" s="5">
        <v>6112</v>
      </c>
      <c r="B215" s="5">
        <v>5032</v>
      </c>
      <c r="C215" s="6" t="s">
        <v>40</v>
      </c>
      <c r="D215" s="33">
        <v>50</v>
      </c>
      <c r="E215" s="68" t="s">
        <v>99</v>
      </c>
      <c r="F215" s="62" t="s">
        <v>181</v>
      </c>
    </row>
    <row r="216" spans="1:6" ht="12.75">
      <c r="A216" s="5">
        <v>6112</v>
      </c>
      <c r="B216" s="5">
        <v>5031</v>
      </c>
      <c r="C216" s="6" t="s">
        <v>40</v>
      </c>
      <c r="D216" s="33">
        <v>170</v>
      </c>
      <c r="E216" s="68"/>
      <c r="F216" s="62" t="s">
        <v>182</v>
      </c>
    </row>
    <row r="217" spans="1:6" ht="12.75">
      <c r="A217" s="79">
        <v>6112</v>
      </c>
      <c r="B217" s="79" t="s">
        <v>99</v>
      </c>
      <c r="C217" s="80"/>
      <c r="D217" s="89" t="s">
        <v>99</v>
      </c>
      <c r="E217" s="82">
        <f>SUM(D213:D216)</f>
        <v>1022</v>
      </c>
      <c r="F217" s="80"/>
    </row>
    <row r="218" spans="1:6" ht="12.75" hidden="1">
      <c r="A218" s="5"/>
      <c r="B218" s="22">
        <v>1111</v>
      </c>
      <c r="C218" s="6" t="s">
        <v>115</v>
      </c>
      <c r="D218" s="36"/>
      <c r="E218" s="36"/>
      <c r="F218" s="6"/>
    </row>
    <row r="219" spans="1:6" ht="12.75" hidden="1">
      <c r="A219" s="5"/>
      <c r="B219" s="22"/>
      <c r="C219" s="6"/>
      <c r="D219" s="36"/>
      <c r="E219" s="36"/>
      <c r="F219" s="6"/>
    </row>
    <row r="220" spans="1:6" ht="12.75" hidden="1">
      <c r="A220" s="5"/>
      <c r="B220" s="5"/>
      <c r="C220" s="6" t="s">
        <v>113</v>
      </c>
      <c r="D220" s="33"/>
      <c r="E220" s="33"/>
      <c r="F220" s="6"/>
    </row>
    <row r="221" spans="1:6" ht="12.75" hidden="1">
      <c r="A221" s="5"/>
      <c r="B221" s="5"/>
      <c r="C221" s="6"/>
      <c r="D221" s="33"/>
      <c r="E221" s="33"/>
      <c r="F221" s="6"/>
    </row>
    <row r="222" spans="1:6" ht="12.75">
      <c r="A222" s="5">
        <v>6118</v>
      </c>
      <c r="B222" s="5">
        <v>5021</v>
      </c>
      <c r="C222" s="62" t="s">
        <v>231</v>
      </c>
      <c r="D222" s="33">
        <v>0</v>
      </c>
      <c r="E222" s="33"/>
      <c r="F222" s="62" t="s">
        <v>232</v>
      </c>
    </row>
    <row r="223" spans="1:6" ht="12.75">
      <c r="A223" s="5">
        <v>6118</v>
      </c>
      <c r="B223" s="5">
        <v>5139</v>
      </c>
      <c r="C223" s="62" t="s">
        <v>231</v>
      </c>
      <c r="D223" s="33">
        <v>0</v>
      </c>
      <c r="E223" s="33"/>
      <c r="F223" s="62" t="s">
        <v>233</v>
      </c>
    </row>
    <row r="224" spans="1:6" ht="12.75">
      <c r="A224" s="5">
        <v>6118</v>
      </c>
      <c r="B224" s="5">
        <v>5175</v>
      </c>
      <c r="C224" s="62" t="s">
        <v>231</v>
      </c>
      <c r="D224" s="33">
        <v>0</v>
      </c>
      <c r="E224" s="33"/>
      <c r="F224" s="62" t="s">
        <v>234</v>
      </c>
    </row>
    <row r="225" spans="1:6" ht="12.75">
      <c r="A225" s="5">
        <v>6118</v>
      </c>
      <c r="B225" s="5">
        <v>5169</v>
      </c>
      <c r="C225" s="62" t="s">
        <v>231</v>
      </c>
      <c r="D225" s="33">
        <v>0</v>
      </c>
      <c r="E225" s="33"/>
      <c r="F225" s="62" t="s">
        <v>235</v>
      </c>
    </row>
    <row r="226" spans="1:19" s="118" customFormat="1" ht="12.75">
      <c r="A226" s="83">
        <v>6118</v>
      </c>
      <c r="B226" s="83"/>
      <c r="C226" s="88" t="s">
        <v>231</v>
      </c>
      <c r="D226" s="81"/>
      <c r="E226" s="81"/>
      <c r="F226" s="80"/>
      <c r="G226" s="111"/>
      <c r="H226" s="111"/>
      <c r="I226" s="111"/>
      <c r="J226" s="111"/>
      <c r="K226" s="111"/>
      <c r="L226" s="111"/>
      <c r="M226" s="111"/>
      <c r="N226" s="111"/>
      <c r="O226" s="111"/>
      <c r="P226" s="111"/>
      <c r="Q226" s="111"/>
      <c r="R226" s="111"/>
      <c r="S226" s="111"/>
    </row>
    <row r="227" spans="1:6" ht="12.75">
      <c r="A227" s="5">
        <v>6171</v>
      </c>
      <c r="B227" s="5">
        <v>5011</v>
      </c>
      <c r="C227" s="6" t="s">
        <v>43</v>
      </c>
      <c r="D227" s="33">
        <v>350</v>
      </c>
      <c r="E227" s="33"/>
      <c r="F227" s="6" t="s">
        <v>130</v>
      </c>
    </row>
    <row r="228" spans="1:6" ht="12.75">
      <c r="A228" s="5">
        <v>6171</v>
      </c>
      <c r="B228" s="5">
        <v>5021</v>
      </c>
      <c r="C228" s="6" t="s">
        <v>43</v>
      </c>
      <c r="D228" s="33">
        <v>30</v>
      </c>
      <c r="E228" s="33"/>
      <c r="F228" s="62" t="s">
        <v>159</v>
      </c>
    </row>
    <row r="229" spans="1:6" ht="12.75">
      <c r="A229" s="5">
        <v>6171</v>
      </c>
      <c r="B229" s="5">
        <v>5031</v>
      </c>
      <c r="C229" s="6" t="s">
        <v>43</v>
      </c>
      <c r="D229" s="33">
        <v>120</v>
      </c>
      <c r="E229" s="33"/>
      <c r="F229" s="6" t="s">
        <v>44</v>
      </c>
    </row>
    <row r="230" spans="1:6" ht="12.75">
      <c r="A230" s="5">
        <v>6171</v>
      </c>
      <c r="B230" s="5">
        <v>5032</v>
      </c>
      <c r="C230" s="6" t="s">
        <v>43</v>
      </c>
      <c r="D230" s="33">
        <v>40</v>
      </c>
      <c r="E230" s="33"/>
      <c r="F230" s="6" t="s">
        <v>45</v>
      </c>
    </row>
    <row r="231" spans="1:6" ht="12.75">
      <c r="A231" s="5">
        <v>6171</v>
      </c>
      <c r="B231" s="5">
        <v>5136</v>
      </c>
      <c r="C231" s="62" t="s">
        <v>43</v>
      </c>
      <c r="D231" s="33">
        <v>3</v>
      </c>
      <c r="E231" s="36" t="s">
        <v>99</v>
      </c>
      <c r="F231" s="62" t="s">
        <v>227</v>
      </c>
    </row>
    <row r="232" spans="1:6" ht="12.75">
      <c r="A232" s="5">
        <v>6171</v>
      </c>
      <c r="B232" s="5">
        <v>5137</v>
      </c>
      <c r="C232" s="6" t="s">
        <v>43</v>
      </c>
      <c r="D232" s="33">
        <v>100</v>
      </c>
      <c r="E232" s="33"/>
      <c r="F232" s="62" t="s">
        <v>160</v>
      </c>
    </row>
    <row r="233" spans="1:6" ht="12.75">
      <c r="A233" s="5">
        <v>6171</v>
      </c>
      <c r="B233" s="5">
        <v>5139</v>
      </c>
      <c r="C233" s="6" t="s">
        <v>43</v>
      </c>
      <c r="D233" s="33">
        <v>60</v>
      </c>
      <c r="E233" s="33"/>
      <c r="F233" s="6" t="s">
        <v>150</v>
      </c>
    </row>
    <row r="234" spans="1:6" ht="12.75" hidden="1">
      <c r="A234" s="5">
        <v>6171</v>
      </c>
      <c r="B234" s="5">
        <v>5151</v>
      </c>
      <c r="C234" s="6" t="s">
        <v>43</v>
      </c>
      <c r="D234" s="33"/>
      <c r="E234" s="33"/>
      <c r="F234" s="6" t="s">
        <v>110</v>
      </c>
    </row>
    <row r="235" spans="1:6" ht="12.75">
      <c r="A235" s="5">
        <v>6171</v>
      </c>
      <c r="B235" s="5">
        <v>5153</v>
      </c>
      <c r="C235" s="6" t="s">
        <v>43</v>
      </c>
      <c r="D235" s="33">
        <v>40</v>
      </c>
      <c r="E235" s="33"/>
      <c r="F235" s="6" t="s">
        <v>46</v>
      </c>
    </row>
    <row r="236" spans="1:6" ht="12.75">
      <c r="A236" s="5">
        <v>6171</v>
      </c>
      <c r="B236" s="5">
        <v>5161</v>
      </c>
      <c r="C236" s="6" t="s">
        <v>43</v>
      </c>
      <c r="D236" s="33">
        <v>5</v>
      </c>
      <c r="E236" s="33"/>
      <c r="F236" s="6" t="s">
        <v>47</v>
      </c>
    </row>
    <row r="237" spans="1:6" ht="12.75">
      <c r="A237" s="5">
        <v>6171</v>
      </c>
      <c r="B237" s="5">
        <v>5162</v>
      </c>
      <c r="C237" s="6" t="s">
        <v>43</v>
      </c>
      <c r="D237" s="33">
        <v>30</v>
      </c>
      <c r="E237" s="33"/>
      <c r="F237" s="6" t="s">
        <v>151</v>
      </c>
    </row>
    <row r="238" spans="1:6" ht="12.75">
      <c r="A238" s="5">
        <v>6171</v>
      </c>
      <c r="B238" s="5">
        <v>5164</v>
      </c>
      <c r="C238" s="6" t="s">
        <v>43</v>
      </c>
      <c r="D238" s="33">
        <v>3</v>
      </c>
      <c r="E238" s="33"/>
      <c r="F238" s="6" t="s">
        <v>49</v>
      </c>
    </row>
    <row r="239" spans="1:6" ht="12.75">
      <c r="A239" s="5">
        <v>6171</v>
      </c>
      <c r="B239" s="5">
        <v>5166</v>
      </c>
      <c r="C239" s="6" t="s">
        <v>43</v>
      </c>
      <c r="D239" s="33">
        <v>200</v>
      </c>
      <c r="E239" s="33"/>
      <c r="F239" s="6" t="s">
        <v>248</v>
      </c>
    </row>
    <row r="240" spans="1:6" ht="12.75" hidden="1">
      <c r="A240" s="5"/>
      <c r="B240" s="5"/>
      <c r="C240" s="6"/>
      <c r="D240" s="33"/>
      <c r="E240" s="33"/>
      <c r="F240" s="6"/>
    </row>
    <row r="241" spans="1:6" ht="12.75" hidden="1">
      <c r="A241" s="5"/>
      <c r="B241" s="5"/>
      <c r="C241" s="6"/>
      <c r="D241" s="33"/>
      <c r="E241" s="33"/>
      <c r="F241" s="6"/>
    </row>
    <row r="242" spans="1:6" ht="12.75">
      <c r="A242" s="5">
        <v>6171</v>
      </c>
      <c r="B242" s="5">
        <v>5167</v>
      </c>
      <c r="C242" s="6" t="s">
        <v>43</v>
      </c>
      <c r="D242" s="33">
        <v>7</v>
      </c>
      <c r="E242" s="33"/>
      <c r="F242" s="6" t="s">
        <v>48</v>
      </c>
    </row>
    <row r="243" spans="1:6" ht="12.75" hidden="1">
      <c r="A243" s="5">
        <v>6171</v>
      </c>
      <c r="B243" s="5">
        <v>5168</v>
      </c>
      <c r="C243" s="6" t="s">
        <v>43</v>
      </c>
      <c r="D243" s="33"/>
      <c r="E243" s="33"/>
      <c r="F243" s="6" t="s">
        <v>123</v>
      </c>
    </row>
    <row r="244" spans="1:6" ht="12.75">
      <c r="A244" s="5">
        <v>6171</v>
      </c>
      <c r="B244" s="5">
        <v>5168</v>
      </c>
      <c r="C244" s="6" t="s">
        <v>43</v>
      </c>
      <c r="D244" s="33">
        <v>150</v>
      </c>
      <c r="E244" s="33"/>
      <c r="F244" s="6" t="s">
        <v>165</v>
      </c>
    </row>
    <row r="245" spans="1:6" ht="12.75">
      <c r="A245" s="5">
        <v>6171</v>
      </c>
      <c r="B245" s="5">
        <v>5169</v>
      </c>
      <c r="C245" s="6" t="s">
        <v>43</v>
      </c>
      <c r="D245" s="33">
        <v>30</v>
      </c>
      <c r="E245" s="33"/>
      <c r="F245" s="62" t="s">
        <v>236</v>
      </c>
    </row>
    <row r="246" spans="1:6" ht="12.75" hidden="1">
      <c r="A246" s="5">
        <v>6171</v>
      </c>
      <c r="B246" s="5">
        <v>5172</v>
      </c>
      <c r="C246" s="6" t="s">
        <v>43</v>
      </c>
      <c r="D246" s="33"/>
      <c r="E246" s="33"/>
      <c r="F246" s="6" t="s">
        <v>50</v>
      </c>
    </row>
    <row r="247" spans="1:6" ht="12.75">
      <c r="A247" s="5">
        <v>6171</v>
      </c>
      <c r="B247" s="5">
        <v>5171</v>
      </c>
      <c r="C247" s="6" t="s">
        <v>43</v>
      </c>
      <c r="D247" s="33">
        <v>100</v>
      </c>
      <c r="E247" s="33"/>
      <c r="F247" s="62" t="s">
        <v>228</v>
      </c>
    </row>
    <row r="248" spans="1:6" ht="12.75">
      <c r="A248" s="5">
        <v>6171</v>
      </c>
      <c r="B248" s="5">
        <v>5172</v>
      </c>
      <c r="C248" s="62" t="s">
        <v>43</v>
      </c>
      <c r="D248" s="33">
        <v>0</v>
      </c>
      <c r="E248" s="115"/>
      <c r="F248" s="62" t="s">
        <v>143</v>
      </c>
    </row>
    <row r="249" spans="1:6" ht="12.75">
      <c r="A249" s="5">
        <v>6171</v>
      </c>
      <c r="B249" s="5">
        <v>5173</v>
      </c>
      <c r="C249" s="6" t="s">
        <v>43</v>
      </c>
      <c r="D249" s="33">
        <v>1</v>
      </c>
      <c r="E249" s="33"/>
      <c r="F249" s="6" t="s">
        <v>51</v>
      </c>
    </row>
    <row r="250" spans="1:6" ht="12.75">
      <c r="A250" s="5">
        <v>6171</v>
      </c>
      <c r="B250" s="5">
        <v>5175</v>
      </c>
      <c r="C250" s="6" t="s">
        <v>43</v>
      </c>
      <c r="D250" s="33">
        <v>10</v>
      </c>
      <c r="E250" s="33"/>
      <c r="F250" s="6" t="s">
        <v>52</v>
      </c>
    </row>
    <row r="251" spans="1:6" ht="12.75" hidden="1">
      <c r="A251" s="5">
        <v>6171</v>
      </c>
      <c r="B251" s="5">
        <v>5192</v>
      </c>
      <c r="C251" s="6" t="s">
        <v>43</v>
      </c>
      <c r="D251" s="33"/>
      <c r="E251" s="33"/>
      <c r="F251" s="6"/>
    </row>
    <row r="252" spans="1:6" ht="12.75">
      <c r="A252" s="5">
        <v>6171</v>
      </c>
      <c r="B252" s="5">
        <v>5194</v>
      </c>
      <c r="C252" s="6" t="s">
        <v>43</v>
      </c>
      <c r="D252" s="33">
        <v>3</v>
      </c>
      <c r="E252" s="33"/>
      <c r="F252" s="6" t="s">
        <v>79</v>
      </c>
    </row>
    <row r="253" spans="1:6" ht="12.75">
      <c r="A253" s="5">
        <v>6171</v>
      </c>
      <c r="B253" s="5">
        <v>5229</v>
      </c>
      <c r="C253" s="62" t="s">
        <v>43</v>
      </c>
      <c r="D253" s="33">
        <v>17</v>
      </c>
      <c r="E253" s="33"/>
      <c r="F253" s="62" t="s">
        <v>146</v>
      </c>
    </row>
    <row r="254" spans="1:6" ht="12.75">
      <c r="A254" s="5">
        <v>6171</v>
      </c>
      <c r="B254" s="5">
        <v>5222</v>
      </c>
      <c r="C254" s="6" t="s">
        <v>43</v>
      </c>
      <c r="D254" s="33">
        <v>70</v>
      </c>
      <c r="E254" s="115"/>
      <c r="F254" s="62" t="s">
        <v>229</v>
      </c>
    </row>
    <row r="255" spans="1:6" ht="12.75" hidden="1">
      <c r="A255" s="5"/>
      <c r="B255" s="5"/>
      <c r="C255" s="6"/>
      <c r="D255" s="33"/>
      <c r="E255" s="33"/>
      <c r="F255" s="6"/>
    </row>
    <row r="256" spans="1:6" ht="12.75" hidden="1">
      <c r="A256" s="5"/>
      <c r="B256" s="5"/>
      <c r="C256" s="6"/>
      <c r="D256" s="33"/>
      <c r="E256" s="33"/>
      <c r="F256" s="6"/>
    </row>
    <row r="257" spans="1:6" ht="12.75" hidden="1">
      <c r="A257" s="9"/>
      <c r="B257" s="9"/>
      <c r="C257" s="10"/>
      <c r="D257" s="32"/>
      <c r="E257" s="32"/>
      <c r="F257" s="10" t="s">
        <v>53</v>
      </c>
    </row>
    <row r="258" spans="1:6" ht="12.75">
      <c r="A258" s="9">
        <v>6171</v>
      </c>
      <c r="B258" s="9">
        <v>5222</v>
      </c>
      <c r="C258" s="10" t="s">
        <v>43</v>
      </c>
      <c r="D258" s="32">
        <v>5</v>
      </c>
      <c r="E258" s="32"/>
      <c r="F258" s="116" t="s">
        <v>230</v>
      </c>
    </row>
    <row r="259" spans="1:6" ht="12.75">
      <c r="A259" s="9">
        <v>6171</v>
      </c>
      <c r="B259" s="9">
        <v>5222</v>
      </c>
      <c r="C259" s="10" t="s">
        <v>43</v>
      </c>
      <c r="D259" s="117">
        <v>0</v>
      </c>
      <c r="E259" s="32"/>
      <c r="F259" s="116" t="s">
        <v>99</v>
      </c>
    </row>
    <row r="260" spans="1:6" ht="12.75">
      <c r="A260" s="9">
        <v>6171</v>
      </c>
      <c r="B260" s="9">
        <v>5229</v>
      </c>
      <c r="C260" s="10" t="s">
        <v>43</v>
      </c>
      <c r="D260" s="32">
        <v>5</v>
      </c>
      <c r="E260" s="32"/>
      <c r="F260" s="10" t="s">
        <v>80</v>
      </c>
    </row>
    <row r="261" spans="1:6" ht="12.75" hidden="1">
      <c r="A261" s="5">
        <v>6171</v>
      </c>
      <c r="B261" s="5">
        <v>5361</v>
      </c>
      <c r="C261" s="6" t="s">
        <v>43</v>
      </c>
      <c r="D261" s="33"/>
      <c r="E261" s="33"/>
      <c r="F261" s="6" t="s">
        <v>54</v>
      </c>
    </row>
    <row r="262" spans="1:6" ht="12.75" hidden="1">
      <c r="A262" s="5">
        <v>6171</v>
      </c>
      <c r="B262" s="5">
        <v>5194</v>
      </c>
      <c r="C262" s="16" t="s">
        <v>43</v>
      </c>
      <c r="D262" s="33"/>
      <c r="E262" s="33"/>
      <c r="F262" s="16" t="s">
        <v>79</v>
      </c>
    </row>
    <row r="263" spans="1:6" ht="12.75" hidden="1">
      <c r="A263" s="5">
        <v>6171</v>
      </c>
      <c r="B263" s="5">
        <v>5229</v>
      </c>
      <c r="C263" s="16" t="s">
        <v>43</v>
      </c>
      <c r="D263" s="33"/>
      <c r="E263" s="33"/>
      <c r="F263" s="16" t="s">
        <v>80</v>
      </c>
    </row>
    <row r="264" spans="1:6" ht="12.75">
      <c r="A264" s="5">
        <v>6171</v>
      </c>
      <c r="B264" s="5">
        <v>5321</v>
      </c>
      <c r="C264" s="16" t="s">
        <v>43</v>
      </c>
      <c r="D264" s="33">
        <v>10</v>
      </c>
      <c r="E264" s="33"/>
      <c r="F264" s="16" t="s">
        <v>81</v>
      </c>
    </row>
    <row r="265" spans="4:5" ht="12.75" hidden="1">
      <c r="D265" s="35"/>
      <c r="E265" s="35"/>
    </row>
    <row r="266" spans="1:5" ht="12.75" hidden="1">
      <c r="A266" s="1">
        <v>6171</v>
      </c>
      <c r="B266" s="1">
        <v>536</v>
      </c>
      <c r="D266" s="35"/>
      <c r="E266" s="35"/>
    </row>
    <row r="267" spans="1:6" ht="12.75" hidden="1">
      <c r="A267" s="5">
        <v>6171</v>
      </c>
      <c r="B267" s="5">
        <v>5329</v>
      </c>
      <c r="C267" s="6" t="s">
        <v>43</v>
      </c>
      <c r="D267" s="33"/>
      <c r="E267" s="33"/>
      <c r="F267" s="6" t="s">
        <v>101</v>
      </c>
    </row>
    <row r="268" spans="1:6" ht="12.75">
      <c r="A268" s="5">
        <v>6171</v>
      </c>
      <c r="B268" s="5">
        <v>5361</v>
      </c>
      <c r="C268" s="6" t="s">
        <v>43</v>
      </c>
      <c r="D268" s="33">
        <v>0</v>
      </c>
      <c r="E268" s="33"/>
      <c r="F268" s="6" t="s">
        <v>54</v>
      </c>
    </row>
    <row r="269" spans="1:6" ht="12.75">
      <c r="A269" s="5">
        <v>6171</v>
      </c>
      <c r="B269" s="5">
        <v>5362</v>
      </c>
      <c r="C269" s="6" t="s">
        <v>43</v>
      </c>
      <c r="D269" s="33">
        <v>25</v>
      </c>
      <c r="E269" s="33"/>
      <c r="F269" s="62" t="s">
        <v>161</v>
      </c>
    </row>
    <row r="270" spans="1:6" ht="12.75" hidden="1">
      <c r="A270" s="5"/>
      <c r="B270" s="5"/>
      <c r="C270" s="6"/>
      <c r="D270" s="33"/>
      <c r="E270" s="33"/>
      <c r="F270" s="6"/>
    </row>
    <row r="271" spans="1:6" ht="12.75" hidden="1">
      <c r="A271" s="5">
        <v>6171</v>
      </c>
      <c r="B271" s="5">
        <v>5021</v>
      </c>
      <c r="C271" s="6" t="s">
        <v>43</v>
      </c>
      <c r="D271" s="33"/>
      <c r="E271" s="33"/>
      <c r="F271" s="6" t="s">
        <v>82</v>
      </c>
    </row>
    <row r="272" spans="1:6" ht="12.75" hidden="1">
      <c r="A272" s="5"/>
      <c r="B272" s="5"/>
      <c r="C272" s="6" t="s">
        <v>102</v>
      </c>
      <c r="D272" s="33"/>
      <c r="E272" s="33"/>
      <c r="F272" s="6"/>
    </row>
    <row r="273" spans="1:6" ht="12.75" hidden="1">
      <c r="A273" s="5"/>
      <c r="B273" s="5"/>
      <c r="C273" s="6"/>
      <c r="D273" s="33"/>
      <c r="E273" s="33"/>
      <c r="F273" s="6"/>
    </row>
    <row r="274" spans="1:6" ht="12.75">
      <c r="A274" s="5">
        <v>6171</v>
      </c>
      <c r="B274" s="31">
        <v>5038</v>
      </c>
      <c r="C274" s="6" t="s">
        <v>43</v>
      </c>
      <c r="D274" s="33">
        <v>4</v>
      </c>
      <c r="E274" s="33"/>
      <c r="F274" s="62" t="s">
        <v>201</v>
      </c>
    </row>
    <row r="275" spans="1:6" ht="12.75" hidden="1">
      <c r="A275" s="5">
        <v>6171</v>
      </c>
      <c r="B275" s="8">
        <v>6130</v>
      </c>
      <c r="C275" s="6" t="s">
        <v>43</v>
      </c>
      <c r="D275" s="33"/>
      <c r="E275" s="33"/>
      <c r="F275" s="6" t="s">
        <v>116</v>
      </c>
    </row>
    <row r="276" spans="1:6" ht="12.75" hidden="1">
      <c r="A276" s="5">
        <v>6171</v>
      </c>
      <c r="B276" s="8">
        <v>6130</v>
      </c>
      <c r="C276" s="6"/>
      <c r="D276" s="33"/>
      <c r="E276" s="33"/>
      <c r="F276" s="6" t="s">
        <v>87</v>
      </c>
    </row>
    <row r="277" spans="1:6" ht="12.75" hidden="1">
      <c r="A277" s="5">
        <v>6171</v>
      </c>
      <c r="B277" s="8">
        <v>6130</v>
      </c>
      <c r="C277" s="6"/>
      <c r="D277" s="33"/>
      <c r="E277" s="33"/>
      <c r="F277" s="6" t="s">
        <v>88</v>
      </c>
    </row>
    <row r="278" spans="1:6" ht="12.75" hidden="1">
      <c r="A278" s="5">
        <v>6171</v>
      </c>
      <c r="B278" s="8">
        <v>6130</v>
      </c>
      <c r="C278" s="6"/>
      <c r="D278" s="33"/>
      <c r="E278" s="33"/>
      <c r="F278" s="6" t="s">
        <v>89</v>
      </c>
    </row>
    <row r="279" spans="1:6" ht="12.75" hidden="1">
      <c r="A279" s="5"/>
      <c r="B279" s="8"/>
      <c r="C279" s="6"/>
      <c r="D279" s="33"/>
      <c r="E279" s="33"/>
      <c r="F279" s="6"/>
    </row>
    <row r="280" spans="1:6" ht="12.75" hidden="1">
      <c r="A280" s="5"/>
      <c r="B280" s="5"/>
      <c r="C280" s="6" t="s">
        <v>114</v>
      </c>
      <c r="D280" s="33"/>
      <c r="E280" s="33"/>
      <c r="F280" s="6"/>
    </row>
    <row r="281" spans="1:6" ht="12.75" hidden="1">
      <c r="A281" s="5"/>
      <c r="B281" s="5"/>
      <c r="C281" s="6"/>
      <c r="D281" s="33"/>
      <c r="E281" s="33"/>
      <c r="F281" s="6"/>
    </row>
    <row r="282" spans="1:6" ht="12.75" hidden="1">
      <c r="A282" s="5">
        <v>6402</v>
      </c>
      <c r="B282" s="5">
        <v>5366</v>
      </c>
      <c r="C282" s="6" t="s">
        <v>85</v>
      </c>
      <c r="D282" s="33"/>
      <c r="E282" s="33"/>
      <c r="F282" s="6" t="s">
        <v>86</v>
      </c>
    </row>
    <row r="283" spans="1:6" ht="12.75" hidden="1">
      <c r="A283" s="5"/>
      <c r="B283" s="5"/>
      <c r="C283" s="6"/>
      <c r="D283" s="33"/>
      <c r="E283" s="33"/>
      <c r="F283" s="6"/>
    </row>
    <row r="284" spans="1:6" ht="12.75" hidden="1">
      <c r="A284" s="5">
        <v>6402</v>
      </c>
      <c r="B284" s="5">
        <v>5366</v>
      </c>
      <c r="C284" s="6" t="s">
        <v>103</v>
      </c>
      <c r="D284" s="33"/>
      <c r="E284" s="33"/>
      <c r="F284" s="6" t="s">
        <v>104</v>
      </c>
    </row>
    <row r="285" spans="1:6" ht="12.75">
      <c r="A285" s="24">
        <v>6171</v>
      </c>
      <c r="B285" s="24">
        <v>5171</v>
      </c>
      <c r="C285" s="6" t="s">
        <v>43</v>
      </c>
      <c r="D285" s="60">
        <v>15</v>
      </c>
      <c r="E285" s="70" t="s">
        <v>99</v>
      </c>
      <c r="F285" s="62" t="s">
        <v>191</v>
      </c>
    </row>
    <row r="286" spans="1:6" s="100" customFormat="1" ht="12.75">
      <c r="A286" s="97">
        <v>6171</v>
      </c>
      <c r="B286" s="98"/>
      <c r="C286" s="96"/>
      <c r="D286" s="99">
        <v>0</v>
      </c>
      <c r="E286" s="95">
        <f>SUM(D227:D285)</f>
        <v>1433</v>
      </c>
      <c r="F286" s="96"/>
    </row>
    <row r="287" spans="1:6" ht="12.75">
      <c r="A287" s="65">
        <v>6310</v>
      </c>
      <c r="B287" s="24">
        <v>5163</v>
      </c>
      <c r="C287" s="63" t="s">
        <v>147</v>
      </c>
      <c r="D287" s="60">
        <v>8</v>
      </c>
      <c r="E287" s="70">
        <v>8</v>
      </c>
      <c r="F287" s="63" t="s">
        <v>148</v>
      </c>
    </row>
    <row r="288" spans="1:6" ht="12.75">
      <c r="A288" s="24">
        <v>6320</v>
      </c>
      <c r="B288" s="24">
        <v>5163</v>
      </c>
      <c r="C288" s="25" t="s">
        <v>147</v>
      </c>
      <c r="D288" s="60">
        <v>40</v>
      </c>
      <c r="E288" s="70">
        <v>40</v>
      </c>
      <c r="F288" s="63" t="s">
        <v>154</v>
      </c>
    </row>
    <row r="289" spans="1:6" ht="13.5" thickBot="1">
      <c r="A289" s="24">
        <v>6399</v>
      </c>
      <c r="B289" s="24">
        <v>5365</v>
      </c>
      <c r="C289" s="63" t="s">
        <v>202</v>
      </c>
      <c r="D289" s="48">
        <v>20</v>
      </c>
      <c r="E289" s="69">
        <v>20</v>
      </c>
      <c r="F289" s="63" t="s">
        <v>237</v>
      </c>
    </row>
    <row r="290" spans="1:6" ht="13.5" hidden="1" thickBot="1">
      <c r="A290" s="43"/>
      <c r="B290" s="38"/>
      <c r="C290" s="41"/>
      <c r="D290" s="44"/>
      <c r="E290" s="44"/>
      <c r="F290" s="42"/>
    </row>
    <row r="291" spans="1:6" ht="13.5" thickBot="1">
      <c r="A291" s="30"/>
      <c r="B291" s="27"/>
      <c r="C291" s="28" t="s">
        <v>55</v>
      </c>
      <c r="D291" s="47">
        <f>SUM(D75:D289)</f>
        <v>11865.2</v>
      </c>
      <c r="E291" s="66">
        <f>SUM(E75:E289)</f>
        <v>11865.2</v>
      </c>
      <c r="F291" s="50"/>
    </row>
    <row r="292" spans="1:6" ht="12.75" hidden="1">
      <c r="A292" s="37"/>
      <c r="B292" s="38"/>
      <c r="C292" s="39"/>
      <c r="D292" s="40"/>
      <c r="E292" s="40"/>
      <c r="F292" s="10"/>
    </row>
    <row r="293" spans="1:6" ht="12.75" hidden="1">
      <c r="A293" s="37"/>
      <c r="B293" s="38"/>
      <c r="C293" s="39"/>
      <c r="D293" s="40"/>
      <c r="E293" s="40"/>
      <c r="F293" s="42"/>
    </row>
    <row r="294" spans="1:6" ht="12.75" hidden="1">
      <c r="A294" s="9"/>
      <c r="B294" s="9"/>
      <c r="C294" s="10"/>
      <c r="D294" s="32"/>
      <c r="E294" s="32"/>
      <c r="F294" s="10"/>
    </row>
    <row r="295" spans="1:6" ht="12.75">
      <c r="A295" s="9"/>
      <c r="B295" s="9"/>
      <c r="C295" s="10"/>
      <c r="D295" s="32"/>
      <c r="E295" s="32"/>
      <c r="F295" s="10"/>
    </row>
    <row r="296" spans="1:6" ht="13.5" thickBot="1">
      <c r="A296" s="24"/>
      <c r="B296" s="57" t="s">
        <v>58</v>
      </c>
      <c r="C296" s="58" t="s">
        <v>56</v>
      </c>
      <c r="D296" s="59" t="s">
        <v>99</v>
      </c>
      <c r="E296" s="59" t="s">
        <v>99</v>
      </c>
      <c r="F296" s="25"/>
    </row>
    <row r="297" spans="1:6" ht="13.5" thickBot="1">
      <c r="A297" s="26"/>
      <c r="B297" s="27"/>
      <c r="C297" s="28" t="s">
        <v>57</v>
      </c>
      <c r="D297" s="47" t="s">
        <v>99</v>
      </c>
      <c r="E297" s="47" t="s">
        <v>99</v>
      </c>
      <c r="F297" s="29"/>
    </row>
    <row r="298" spans="1:6" ht="12.75" hidden="1">
      <c r="A298" s="9"/>
      <c r="B298" s="9"/>
      <c r="C298" s="10"/>
      <c r="D298" s="32"/>
      <c r="E298" s="32"/>
      <c r="F298" s="10"/>
    </row>
    <row r="299" spans="1:6" ht="12.75" hidden="1">
      <c r="A299" s="5"/>
      <c r="B299" s="5"/>
      <c r="C299" s="6"/>
      <c r="D299" s="33"/>
      <c r="E299" s="33"/>
      <c r="F299" s="6"/>
    </row>
    <row r="300" spans="1:6" ht="12.75" hidden="1">
      <c r="A300" s="5"/>
      <c r="B300" s="22"/>
      <c r="C300" s="7"/>
      <c r="D300" s="49"/>
      <c r="E300" s="49"/>
      <c r="F300" s="6"/>
    </row>
    <row r="301" spans="1:6" ht="12.75" hidden="1">
      <c r="A301" s="5"/>
      <c r="B301" s="5"/>
      <c r="C301" s="7"/>
      <c r="D301" s="34"/>
      <c r="E301" s="34"/>
      <c r="F301" s="6"/>
    </row>
    <row r="302" spans="1:6" ht="12.75" hidden="1">
      <c r="A302" s="5"/>
      <c r="B302" s="5"/>
      <c r="C302" s="6"/>
      <c r="D302" s="33"/>
      <c r="E302" s="33"/>
      <c r="F302" s="6"/>
    </row>
    <row r="303" spans="1:6" ht="12.75" hidden="1">
      <c r="A303" s="5"/>
      <c r="B303" s="5"/>
      <c r="C303" s="6"/>
      <c r="D303" s="33"/>
      <c r="E303" s="33"/>
      <c r="F303" s="6"/>
    </row>
    <row r="304" spans="1:6" ht="12.75" hidden="1">
      <c r="A304" s="5"/>
      <c r="B304" s="5"/>
      <c r="C304" s="6"/>
      <c r="D304" s="33"/>
      <c r="E304" s="33"/>
      <c r="F304" s="6"/>
    </row>
    <row r="305" spans="4:5" ht="12.75">
      <c r="D305" s="20"/>
      <c r="E305" s="20"/>
    </row>
    <row r="306" spans="4:5" ht="12.75">
      <c r="D306" s="20"/>
      <c r="E306" s="20"/>
    </row>
    <row r="307" spans="4:5" ht="12.75">
      <c r="D307" s="20"/>
      <c r="E307" s="20"/>
    </row>
    <row r="308" spans="4:5" ht="12.75">
      <c r="D308" s="20"/>
      <c r="E308" s="20"/>
    </row>
    <row r="309" spans="4:5" ht="12.75">
      <c r="D309" s="20"/>
      <c r="E309" s="20"/>
    </row>
    <row r="310" spans="4:5" ht="12.75">
      <c r="D310" s="20"/>
      <c r="E310" s="20"/>
    </row>
    <row r="311" spans="4:5" ht="12.75">
      <c r="D311" s="20"/>
      <c r="E311" s="20"/>
    </row>
    <row r="312" spans="4:5" ht="12.75">
      <c r="D312" s="20"/>
      <c r="E312" s="20"/>
    </row>
    <row r="313" spans="4:5" ht="12.75">
      <c r="D313" s="20"/>
      <c r="E313" s="20"/>
    </row>
    <row r="314" spans="4:5" ht="12.75">
      <c r="D314" s="20"/>
      <c r="E314" s="20"/>
    </row>
    <row r="315" spans="4:5" ht="12.75">
      <c r="D315" s="20"/>
      <c r="E315" s="20"/>
    </row>
    <row r="316" spans="4:5" ht="12.75">
      <c r="D316" s="20"/>
      <c r="E316" s="20"/>
    </row>
    <row r="317" spans="4:5" ht="12.75">
      <c r="D317" s="20"/>
      <c r="E317" s="20"/>
    </row>
    <row r="318" spans="4:5" ht="12.75">
      <c r="D318" s="20"/>
      <c r="E318" s="20"/>
    </row>
    <row r="319" spans="4:5" ht="12.75">
      <c r="D319" s="20"/>
      <c r="E319" s="20"/>
    </row>
    <row r="320" spans="4:5" ht="12.75">
      <c r="D320" s="20"/>
      <c r="E320" s="20"/>
    </row>
    <row r="321" spans="4:5" ht="12.75">
      <c r="D321" s="20"/>
      <c r="E321" s="20"/>
    </row>
    <row r="322" spans="4:5" ht="12.75">
      <c r="D322" s="20"/>
      <c r="E322" s="20"/>
    </row>
    <row r="323" spans="4:5" ht="12.75">
      <c r="D323" s="20"/>
      <c r="E323" s="20"/>
    </row>
    <row r="324" spans="4:5" ht="12.75">
      <c r="D324" s="20"/>
      <c r="E324" s="20"/>
    </row>
    <row r="325" spans="4:5" ht="12.75">
      <c r="D325" s="20"/>
      <c r="E325" s="20"/>
    </row>
    <row r="326" spans="4:5" ht="12.75">
      <c r="D326" s="20"/>
      <c r="E326" s="20"/>
    </row>
    <row r="327" spans="4:5" ht="12.75">
      <c r="D327" s="20"/>
      <c r="E327" s="20"/>
    </row>
    <row r="328" spans="4:5" ht="12.75">
      <c r="D328" s="20"/>
      <c r="E328" s="20"/>
    </row>
    <row r="329" spans="4:5" ht="12.75">
      <c r="D329" s="20"/>
      <c r="E329" s="20"/>
    </row>
    <row r="330" spans="4:5" ht="12.75">
      <c r="D330" s="20"/>
      <c r="E330" s="20"/>
    </row>
    <row r="331" spans="4:5" ht="12.75">
      <c r="D331" s="20"/>
      <c r="E331" s="20"/>
    </row>
    <row r="332" spans="4:5" ht="12.75">
      <c r="D332" s="20"/>
      <c r="E332" s="20"/>
    </row>
    <row r="333" spans="4:5" ht="12.75">
      <c r="D333" s="20"/>
      <c r="E333" s="20"/>
    </row>
    <row r="334" spans="4:5" ht="12.75">
      <c r="D334" s="20"/>
      <c r="E334" s="20"/>
    </row>
    <row r="335" spans="4:5" ht="12.75">
      <c r="D335" s="20"/>
      <c r="E335" s="20"/>
    </row>
    <row r="336" spans="4:5" ht="12.75">
      <c r="D336" s="20"/>
      <c r="E336" s="20"/>
    </row>
    <row r="337" spans="4:5" ht="12.75">
      <c r="D337" s="20"/>
      <c r="E337" s="20"/>
    </row>
    <row r="338" spans="4:5" ht="12.75">
      <c r="D338" s="20"/>
      <c r="E338" s="20"/>
    </row>
    <row r="339" spans="4:5" ht="12.75">
      <c r="D339" s="20"/>
      <c r="E339" s="20"/>
    </row>
    <row r="340" spans="4:5" ht="12.75">
      <c r="D340" s="20"/>
      <c r="E340" s="20"/>
    </row>
    <row r="341" spans="4:5" ht="12.75">
      <c r="D341" s="20"/>
      <c r="E341" s="20"/>
    </row>
    <row r="342" spans="4:5" ht="12.75">
      <c r="D342" s="20"/>
      <c r="E342" s="20"/>
    </row>
    <row r="343" spans="4:5" ht="12.75">
      <c r="D343" s="20"/>
      <c r="E343" s="20"/>
    </row>
    <row r="344" spans="4:5" ht="12.75">
      <c r="D344" s="20"/>
      <c r="E344" s="20"/>
    </row>
    <row r="345" spans="4:5" ht="12.75">
      <c r="D345" s="20"/>
      <c r="E345" s="20"/>
    </row>
    <row r="346" spans="4:5" ht="12.75">
      <c r="D346" s="20"/>
      <c r="E346" s="20"/>
    </row>
    <row r="347" spans="4:5" ht="12.75">
      <c r="D347" s="20"/>
      <c r="E347" s="20"/>
    </row>
    <row r="348" spans="4:5" ht="12.75">
      <c r="D348" s="20"/>
      <c r="E348" s="20"/>
    </row>
    <row r="349" spans="4:5" ht="12.75">
      <c r="D349" s="20"/>
      <c r="E349" s="20"/>
    </row>
    <row r="350" spans="4:5" ht="12.75">
      <c r="D350" s="20"/>
      <c r="E350" s="20"/>
    </row>
    <row r="351" spans="4:5" ht="12.75">
      <c r="D351" s="20"/>
      <c r="E351" s="20"/>
    </row>
    <row r="352" spans="4:5" ht="12.75">
      <c r="D352" s="20"/>
      <c r="E352" s="20"/>
    </row>
    <row r="353" spans="4:5" ht="12.75">
      <c r="D353" s="20"/>
      <c r="E353" s="20"/>
    </row>
    <row r="354" spans="4:5" ht="12.75">
      <c r="D354" s="20"/>
      <c r="E354" s="20"/>
    </row>
    <row r="355" spans="4:5" ht="12.75">
      <c r="D355" s="20"/>
      <c r="E355" s="20"/>
    </row>
    <row r="356" spans="4:5" ht="12.75">
      <c r="D356" s="20"/>
      <c r="E356" s="20"/>
    </row>
    <row r="357" spans="4:5" ht="12.75">
      <c r="D357" s="20"/>
      <c r="E357" s="20"/>
    </row>
    <row r="358" spans="4:5" ht="12.75">
      <c r="D358" s="20"/>
      <c r="E358" s="20"/>
    </row>
    <row r="359" spans="4:5" ht="12.75">
      <c r="D359" s="20"/>
      <c r="E359" s="20"/>
    </row>
    <row r="360" spans="4:5" ht="12.75">
      <c r="D360" s="20"/>
      <c r="E360" s="20"/>
    </row>
    <row r="361" spans="4:5" ht="12.75">
      <c r="D361" s="20"/>
      <c r="E361" s="20"/>
    </row>
    <row r="362" spans="4:5" ht="12.75">
      <c r="D362" s="20"/>
      <c r="E362" s="20"/>
    </row>
    <row r="363" spans="4:5" ht="12.75">
      <c r="D363" s="20"/>
      <c r="E363" s="20"/>
    </row>
    <row r="364" spans="4:5" ht="12.75">
      <c r="D364" s="20"/>
      <c r="E364" s="20"/>
    </row>
    <row r="365" spans="4:5" ht="12.75">
      <c r="D365" s="20"/>
      <c r="E365" s="20"/>
    </row>
    <row r="366" spans="4:5" ht="12.75">
      <c r="D366" s="20"/>
      <c r="E366" s="20"/>
    </row>
    <row r="367" spans="4:5" ht="12.75">
      <c r="D367" s="20"/>
      <c r="E367" s="20"/>
    </row>
    <row r="368" spans="4:5" ht="12.75">
      <c r="D368" s="20"/>
      <c r="E368" s="20"/>
    </row>
    <row r="369" spans="4:5" ht="12.75">
      <c r="D369" s="20"/>
      <c r="E369" s="20"/>
    </row>
    <row r="370" spans="4:5" ht="12.75">
      <c r="D370" s="20"/>
      <c r="E370" s="20"/>
    </row>
    <row r="371" spans="4:5" ht="12.75">
      <c r="D371" s="20"/>
      <c r="E371" s="20"/>
    </row>
    <row r="372" spans="4:5" ht="12.75">
      <c r="D372" s="20"/>
      <c r="E372" s="20"/>
    </row>
    <row r="373" spans="4:5" ht="12.75">
      <c r="D373" s="20"/>
      <c r="E373" s="20"/>
    </row>
    <row r="374" spans="4:5" ht="12.75">
      <c r="D374" s="20"/>
      <c r="E374" s="20"/>
    </row>
    <row r="375" spans="4:5" ht="12.75">
      <c r="D375" s="20"/>
      <c r="E375" s="20"/>
    </row>
    <row r="376" spans="4:5" ht="12.75">
      <c r="D376" s="20"/>
      <c r="E376" s="20"/>
    </row>
    <row r="377" spans="4:5" ht="12.75">
      <c r="D377" s="20"/>
      <c r="E377" s="20"/>
    </row>
    <row r="378" spans="4:5" ht="12.75">
      <c r="D378" s="20"/>
      <c r="E378" s="20"/>
    </row>
    <row r="379" spans="4:5" ht="12.75">
      <c r="D379" s="20"/>
      <c r="E379" s="20"/>
    </row>
    <row r="380" spans="4:5" ht="12.75">
      <c r="D380" s="20"/>
      <c r="E380" s="20"/>
    </row>
    <row r="381" spans="4:5" ht="12.75">
      <c r="D381" s="20"/>
      <c r="E381" s="20"/>
    </row>
    <row r="382" spans="4:5" ht="12.75">
      <c r="D382" s="20"/>
      <c r="E382" s="20"/>
    </row>
    <row r="383" spans="4:5" ht="12.75">
      <c r="D383" s="20"/>
      <c r="E383" s="20"/>
    </row>
    <row r="384" spans="4:5" ht="12.75">
      <c r="D384" s="20"/>
      <c r="E384" s="20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Jistota</dc:creator>
  <cp:keywords/>
  <dc:description/>
  <cp:lastModifiedBy>Czechpoint</cp:lastModifiedBy>
  <cp:lastPrinted>2018-03-06T07:24:59Z</cp:lastPrinted>
  <dcterms:created xsi:type="dcterms:W3CDTF">2003-02-27T08:30:30Z</dcterms:created>
  <dcterms:modified xsi:type="dcterms:W3CDTF">2018-03-06T07:26:09Z</dcterms:modified>
  <cp:category/>
  <cp:version/>
  <cp:contentType/>
  <cp:contentStatus/>
</cp:coreProperties>
</file>